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4"/>
  <workbookPr codeName="ThisWorkbook"/>
  <mc:AlternateContent xmlns:mc="http://schemas.openxmlformats.org/markup-compatibility/2006">
    <mc:Choice Requires="x15">
      <x15ac:absPath xmlns:x15ac="http://schemas.microsoft.com/office/spreadsheetml/2010/11/ac" url="/Users/bmatis/Downloads/"/>
    </mc:Choice>
  </mc:AlternateContent>
  <xr:revisionPtr revIDLastSave="0" documentId="8_{314907EA-7AD7-2449-BAAC-CE739CA4C81D}" xr6:coauthVersionLast="45" xr6:coauthVersionMax="45" xr10:uidLastSave="{00000000-0000-0000-0000-000000000000}"/>
  <bookViews>
    <workbookView xWindow="0" yWindow="460" windowWidth="33600" windowHeight="18900" xr2:uid="{00000000-000D-0000-FFFF-FFFF00000000}"/>
  </bookViews>
  <sheets>
    <sheet name="VRM - Vendor Classification" sheetId="4" r:id="rId1"/>
    <sheet name="Classification Tool" sheetId="1" r:id="rId2"/>
    <sheet name="Sheet2" sheetId="2" state="hidden" r:id="rId3"/>
    <sheet name="Scoring" sheetId="3" state="hidden" r:id="rId4"/>
  </sheets>
  <definedNames>
    <definedName name="_xlnm.Print_Area" localSheetId="1">'Classification Tool'!$A$1:$N$73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9" i="3" l="1"/>
  <c r="K18" i="3"/>
  <c r="K17" i="3"/>
  <c r="K16" i="3"/>
  <c r="K13" i="3"/>
  <c r="K11" i="3"/>
  <c r="K9" i="3"/>
  <c r="K7" i="3"/>
  <c r="B35" i="1"/>
  <c r="B34" i="1"/>
  <c r="B33" i="1"/>
  <c r="B20" i="1"/>
  <c r="B21" i="1"/>
  <c r="B22" i="1"/>
  <c r="B23" i="1"/>
  <c r="B24" i="1"/>
  <c r="B25" i="1"/>
  <c r="B26" i="1"/>
  <c r="B27" i="1"/>
  <c r="B28" i="1"/>
  <c r="B29" i="1"/>
  <c r="B30" i="1"/>
  <c r="B31" i="1"/>
  <c r="B32" i="1"/>
  <c r="B36" i="1"/>
  <c r="B37" i="1"/>
  <c r="B38" i="1"/>
  <c r="B39" i="1"/>
  <c r="B40" i="1"/>
  <c r="B41" i="1"/>
  <c r="B19" i="1"/>
  <c r="K22" i="3" l="1"/>
  <c r="H6" i="1" s="1"/>
</calcChain>
</file>

<file path=xl/sharedStrings.xml><?xml version="1.0" encoding="utf-8"?>
<sst xmlns="http://schemas.openxmlformats.org/spreadsheetml/2006/main" count="85" uniqueCount="68">
  <si>
    <t>Click here to enter text.</t>
  </si>
  <si>
    <t>Yes</t>
  </si>
  <si>
    <t>No</t>
  </si>
  <si>
    <t>Information Security Officer</t>
  </si>
  <si>
    <t>Information Security Team</t>
  </si>
  <si>
    <t>Security Officer</t>
  </si>
  <si>
    <t>Security Committee</t>
  </si>
  <si>
    <t>Risks Accepted, with Conditions:</t>
  </si>
  <si>
    <t>Risks Accepted (“As-Is”)</t>
  </si>
  <si>
    <t>Risks Unacceptable, with Reasons:</t>
  </si>
  <si>
    <t>N/A</t>
  </si>
  <si>
    <r>
      <t xml:space="preserve">Date: </t>
    </r>
    <r>
      <rPr>
        <sz val="10"/>
        <color rgb="FF808080"/>
        <rFont val="Calibri Light"/>
        <family val="2"/>
      </rPr>
      <t/>
    </r>
  </si>
  <si>
    <t>Form to be completed by the FRSecure Vendor Manager or Information Security Officer</t>
  </si>
  <si>
    <t>Form Completed By:</t>
  </si>
  <si>
    <t>Vendor Name:</t>
  </si>
  <si>
    <t>Primary Contact:</t>
  </si>
  <si>
    <t>Address:</t>
  </si>
  <si>
    <t>Phone Number:</t>
  </si>
  <si>
    <t>FRSecure Vendor Manager:</t>
  </si>
  <si>
    <t>Core Banking System</t>
  </si>
  <si>
    <t>Windows Servers</t>
  </si>
  <si>
    <t>Customer Information</t>
  </si>
  <si>
    <t>Online Banking</t>
  </si>
  <si>
    <t>This process is COMPLETE.  Archive the form and review annually.</t>
  </si>
  <si>
    <t>Internal</t>
  </si>
  <si>
    <t>Low Impact</t>
  </si>
  <si>
    <t>Confidential</t>
  </si>
  <si>
    <t>Moderate Impact</t>
  </si>
  <si>
    <t>Public</t>
  </si>
  <si>
    <t>High Impact</t>
  </si>
  <si>
    <t>Vendor Impact</t>
  </si>
  <si>
    <t>Medium Impact</t>
  </si>
  <si>
    <t>Service(s) Provided by Vendor:</t>
  </si>
  <si>
    <t xml:space="preserve">Will/could Vendor create, access, store, process, transfer, or destroy FRSecure information in any manner?  </t>
  </si>
  <si>
    <t>Will/could the Vendor have/receive administrator and/or privileged access to computer systems that create, access, store, process, or transfer Confidential or Protected information at any time?</t>
  </si>
  <si>
    <t>What is the sensitivity (or classification) of information created, accessed, stored, transferred, or destroyed by this Vendor</t>
  </si>
  <si>
    <t>Are/could any of the following systems accessed by the Vendor?</t>
  </si>
  <si>
    <t>Score</t>
  </si>
  <si>
    <t>Click here to enter a date.</t>
  </si>
  <si>
    <t xml:space="preserve">Will/could the Vendor create, access, store, process, transfer, or destroy FRSecure information in any manner?  </t>
  </si>
  <si>
    <t>If "Yes" Describe what the Vendor does in relation to FRSecure information</t>
  </si>
  <si>
    <t>Will the vendor have access to any data that is protected by regulations, including but not limited to, HIPAA, FINRA, OCC, PCI?</t>
  </si>
  <si>
    <t>Vendor Classification:</t>
  </si>
  <si>
    <t>Automatically calculated when sheet is completed.</t>
  </si>
  <si>
    <t>Custom1</t>
  </si>
  <si>
    <t>Custom2</t>
  </si>
  <si>
    <t>Custom3</t>
  </si>
  <si>
    <t>Custom4</t>
  </si>
  <si>
    <t>Vendor Risk Management - Vendor Classification</t>
  </si>
  <si>
    <t>Introduction</t>
  </si>
  <si>
    <t>Classification</t>
  </si>
  <si>
    <t>Risk Factors</t>
  </si>
  <si>
    <t>Vendor Example</t>
  </si>
  <si>
    <t>admin access to sensitive data and systems</t>
  </si>
  <si>
    <t xml:space="preserve">read-only access to systems without confidential information </t>
  </si>
  <si>
    <t>No access to systems or data</t>
  </si>
  <si>
    <t>Managed IT Service Provider</t>
  </si>
  <si>
    <t>Outsourced App Developer</t>
  </si>
  <si>
    <t>Office Supply Delivery</t>
  </si>
  <si>
    <t>Using the Classification Tool</t>
  </si>
  <si>
    <r>
      <rPr>
        <b/>
        <sz val="14"/>
        <color theme="1"/>
        <rFont val="Calibri"/>
        <family val="2"/>
        <scheme val="minor"/>
      </rPr>
      <t>IMPORTANT</t>
    </r>
    <r>
      <rPr>
        <sz val="11"/>
        <color theme="1"/>
        <rFont val="Calibri"/>
        <family val="2"/>
        <scheme val="minor"/>
      </rPr>
      <t xml:space="preserve">
</t>
    </r>
    <r>
      <rPr>
        <b/>
        <u/>
        <sz val="11"/>
        <color theme="1"/>
        <rFont val="Calibri"/>
        <family val="2"/>
        <scheme val="minor"/>
      </rPr>
      <t>Compile all vendors, not just IT-specific vendors.</t>
    </r>
    <r>
      <rPr>
        <sz val="11"/>
        <color theme="1"/>
        <rFont val="Calibri"/>
        <family val="2"/>
        <scheme val="minor"/>
      </rPr>
      <t xml:space="preserve">  Any vendor who has access to any part of your business process can pose a threat. It is important to engage all departments of your organization to identify all vendors.
</t>
    </r>
    <r>
      <rPr>
        <b/>
        <u/>
        <sz val="11"/>
        <color theme="1"/>
        <rFont val="Calibri"/>
        <family val="2"/>
        <scheme val="minor"/>
      </rPr>
      <t>Update vendor list at least annually.</t>
    </r>
    <r>
      <rPr>
        <sz val="11"/>
        <color theme="1"/>
        <rFont val="Calibri"/>
        <family val="2"/>
        <scheme val="minor"/>
      </rPr>
      <t xml:space="preserve"> In an ideal scenario, the vendor list would be updated as each new vendor is brought on. However, it is imperative to reconcile this list with actual vendors at least annually.</t>
    </r>
  </si>
  <si>
    <t>STEP 1: Compilation</t>
  </si>
  <si>
    <t>STEP 2: Classification</t>
  </si>
  <si>
    <r>
      <t xml:space="preserve">Vendor Risk Management (VRM) is the process of assessing vendors to determine the risks they pose, and the impace those risks have on the organization's processes and business performance. VRM is becoming increasingly important in information security and nearly all major regulatory bodies require some form of vendor management. If your vendor is breached and your customer's information is compromised or lost, it will fall on your organization and not the responsible vendor. Therefore, assessing your vendors before you provide access to your dat and systems, and on an ongoing basis once they have access, can help assauge legal, reputational, and financial risks.
There are four major steps to implement a Vendor Risk Management program:
</t>
    </r>
    <r>
      <rPr>
        <b/>
        <u/>
        <sz val="11"/>
        <color theme="1"/>
        <rFont val="Calibri"/>
        <family val="2"/>
        <scheme val="minor"/>
      </rPr>
      <t>Compile:</t>
    </r>
    <r>
      <rPr>
        <sz val="11"/>
        <color theme="1"/>
        <rFont val="Calibri"/>
        <family val="2"/>
        <scheme val="minor"/>
      </rPr>
      <t xml:space="preserve"> You must first identify all vendors that you will need to assess.
</t>
    </r>
    <r>
      <rPr>
        <b/>
        <u/>
        <sz val="11"/>
        <color theme="1"/>
        <rFont val="Calibri"/>
        <family val="2"/>
        <scheme val="minor"/>
      </rPr>
      <t>Classify:</t>
    </r>
    <r>
      <rPr>
        <sz val="11"/>
        <color theme="1"/>
        <rFont val="Calibri"/>
        <family val="2"/>
        <scheme val="minor"/>
      </rPr>
      <t xml:space="preserve"> After you have a list of all of your vendors, the next step will be to determine the potential risk that the vendor poses to your organization. 
</t>
    </r>
    <r>
      <rPr>
        <b/>
        <u/>
        <sz val="11"/>
        <color theme="1"/>
        <rFont val="Calibri"/>
        <family val="2"/>
        <scheme val="minor"/>
      </rPr>
      <t>Assess:</t>
    </r>
    <r>
      <rPr>
        <sz val="11"/>
        <color theme="1"/>
        <rFont val="Calibri"/>
        <family val="2"/>
        <scheme val="minor"/>
      </rPr>
      <t xml:space="preserve"> The most intensive step of a VRM process is to have vendors complete the appropriate risk questionnaire based on their classification impact level.
</t>
    </r>
    <r>
      <rPr>
        <b/>
        <u/>
        <sz val="11"/>
        <color theme="1"/>
        <rFont val="Calibri"/>
        <family val="2"/>
        <scheme val="minor"/>
      </rPr>
      <t>Decide:</t>
    </r>
    <r>
      <rPr>
        <sz val="11"/>
        <color theme="1"/>
        <rFont val="Calibri"/>
        <family val="2"/>
        <scheme val="minor"/>
      </rPr>
      <t xml:space="preserve"> The final part of the VRM process is to review the completed questionnaires, assess any potential risks, and decide on if you will accept the risks or decline to work with the vendor.
This document will take you through the first two steps, including Compilation and Classification. FRSecure has developed and included this tool to aid in classification of vendors. While a VRM program may seem daunting, it is an essential component to any organization with a mature information security program.</t>
    </r>
  </si>
  <si>
    <r>
      <rPr>
        <b/>
        <sz val="14"/>
        <color theme="1"/>
        <rFont val="Calibri"/>
        <family val="2"/>
        <scheme val="minor"/>
      </rPr>
      <t>Vendor Identification</t>
    </r>
    <r>
      <rPr>
        <sz val="11"/>
        <color theme="1"/>
        <rFont val="Calibri"/>
        <family val="2"/>
        <scheme val="minor"/>
      </rPr>
      <t xml:space="preserve">
In a perfect world, no matter the impact, all vendors would be assessed for risks posed on an ongoing basis. However, if you are going to triage your vendors by only choosing the most important ones to classify and assess, start with the vendors who would directly impact your business operations. These vendors can include:
</t>
    </r>
    <r>
      <rPr>
        <b/>
        <u/>
        <sz val="11"/>
        <color theme="1"/>
        <rFont val="Calibri"/>
        <family val="2"/>
        <scheme val="minor"/>
      </rPr>
      <t>Service Providers</t>
    </r>
    <r>
      <rPr>
        <sz val="11"/>
        <color theme="1"/>
        <rFont val="Calibri"/>
        <family val="2"/>
        <scheme val="minor"/>
      </rPr>
      <t xml:space="preserve">
-Janitorial Services
-Facilities Management
-HVAC
-Managed IT Service Providers
-Hosted Applications
-Outourced Development
-Data Centers
</t>
    </r>
    <r>
      <rPr>
        <b/>
        <u/>
        <sz val="11"/>
        <color theme="1"/>
        <rFont val="Calibri"/>
        <family val="2"/>
        <scheme val="minor"/>
      </rPr>
      <t xml:space="preserve">
Manufacturers/Suppliers</t>
    </r>
    <r>
      <rPr>
        <sz val="11"/>
        <color theme="1"/>
        <rFont val="Calibri"/>
        <family val="2"/>
        <scheme val="minor"/>
      </rPr>
      <t xml:space="preserve">
-Construction
-IT Hardware
</t>
    </r>
    <r>
      <rPr>
        <b/>
        <u/>
        <sz val="11"/>
        <color theme="1"/>
        <rFont val="Calibri"/>
        <family val="2"/>
        <scheme val="minor"/>
      </rPr>
      <t>Contractors</t>
    </r>
    <r>
      <rPr>
        <sz val="11"/>
        <color theme="1"/>
        <rFont val="Calibri"/>
        <family val="2"/>
        <scheme val="minor"/>
      </rPr>
      <t xml:space="preserve">
-any short or long term contractor
After you identify each vendor, keep all documentation (contracts, SLAs, NDAs, etc.) in a folder labled for each vendor. One of the most challenging aspects of implementing a VRM program is the organization of all of the documentation and assessments.</t>
    </r>
  </si>
  <si>
    <r>
      <t xml:space="preserve">The second step in implementing a VRM program is to classify all vendors according to the risks that they might pose to your organization. FRSecure has developed a tool (the second tab of this workbook) to streamline the vendor classification process. However, it is still important to understand the factors that determine vendor risk classification.
</t>
    </r>
    <r>
      <rPr>
        <sz val="14"/>
        <color theme="1"/>
        <rFont val="Calibri"/>
        <family val="2"/>
        <scheme val="minor"/>
      </rPr>
      <t xml:space="preserve">
</t>
    </r>
    <r>
      <rPr>
        <b/>
        <sz val="14"/>
        <color theme="1"/>
        <rFont val="Calibri"/>
        <family val="2"/>
        <scheme val="minor"/>
      </rPr>
      <t>Classification Factors</t>
    </r>
    <r>
      <rPr>
        <sz val="11"/>
        <color theme="1"/>
        <rFont val="Calibri"/>
        <family val="2"/>
        <scheme val="minor"/>
      </rPr>
      <t xml:space="preserve">
There are several factors that contribute to the impact classification of vendors. These are primarily based on the access that the vendors have to data, including:
</t>
    </r>
    <r>
      <rPr>
        <i/>
        <sz val="11"/>
        <color theme="1"/>
        <rFont val="Calibri"/>
        <family val="2"/>
        <scheme val="minor"/>
      </rPr>
      <t xml:space="preserve">Data Access: </t>
    </r>
    <r>
      <rPr>
        <sz val="11"/>
        <color theme="1"/>
        <rFont val="Calibri"/>
        <family val="2"/>
        <scheme val="minor"/>
      </rPr>
      <t xml:space="preserve">Does the vendor have access to read and process your data?
</t>
    </r>
    <r>
      <rPr>
        <i/>
        <sz val="11"/>
        <color theme="1"/>
        <rFont val="Calibri"/>
        <family val="2"/>
        <scheme val="minor"/>
      </rPr>
      <t>Admin Access:</t>
    </r>
    <r>
      <rPr>
        <sz val="11"/>
        <color theme="1"/>
        <rFont val="Calibri"/>
        <family val="2"/>
        <scheme val="minor"/>
      </rPr>
      <t xml:space="preserve"> Does the vendor have administrative access to alter or delete your data?
</t>
    </r>
    <r>
      <rPr>
        <i/>
        <sz val="11"/>
        <color theme="1"/>
        <rFont val="Calibri"/>
        <family val="2"/>
        <scheme val="minor"/>
      </rPr>
      <t>Sensitivity of Data:</t>
    </r>
    <r>
      <rPr>
        <sz val="11"/>
        <color theme="1"/>
        <rFont val="Calibri"/>
        <family val="2"/>
        <scheme val="minor"/>
      </rPr>
      <t xml:space="preserve"> How sensitive is the data that the vendor has access to?
</t>
    </r>
    <r>
      <rPr>
        <i/>
        <sz val="11"/>
        <color theme="1"/>
        <rFont val="Calibri"/>
        <family val="2"/>
        <scheme val="minor"/>
      </rPr>
      <t xml:space="preserve">Regulations: </t>
    </r>
    <r>
      <rPr>
        <sz val="11"/>
        <color theme="1"/>
        <rFont val="Calibri"/>
        <family val="2"/>
        <scheme val="minor"/>
      </rPr>
      <t xml:space="preserve">Does the vendor have access to data that is protected by laws or regulations?
</t>
    </r>
    <r>
      <rPr>
        <i/>
        <sz val="11"/>
        <color theme="1"/>
        <rFont val="Calibri"/>
        <family val="2"/>
        <scheme val="minor"/>
      </rPr>
      <t>System Access:</t>
    </r>
    <r>
      <rPr>
        <sz val="11"/>
        <color theme="1"/>
        <rFont val="Calibri"/>
        <family val="2"/>
        <scheme val="minor"/>
      </rPr>
      <t xml:space="preserve"> Does the vendor have access to any critical business systems?
</t>
    </r>
    <r>
      <rPr>
        <sz val="14"/>
        <color theme="1"/>
        <rFont val="Calibri"/>
        <family val="2"/>
        <scheme val="minor"/>
      </rPr>
      <t xml:space="preserve">
</t>
    </r>
    <r>
      <rPr>
        <b/>
        <sz val="14"/>
        <color theme="1"/>
        <rFont val="Calibri"/>
        <family val="2"/>
        <scheme val="minor"/>
      </rPr>
      <t>Risk Impact Levels</t>
    </r>
    <r>
      <rPr>
        <sz val="11"/>
        <color theme="1"/>
        <rFont val="Calibri"/>
        <family val="2"/>
        <scheme val="minor"/>
      </rPr>
      <t xml:space="preserve">
There are many ways to classify vendor risk, but it is best to keep it simple and use three distict levels: high impact, moderate impact, and low impact.
</t>
    </r>
    <r>
      <rPr>
        <sz val="11"/>
        <color theme="0"/>
        <rFont val="Calibri"/>
        <family val="2"/>
        <scheme val="minor"/>
      </rPr>
      <t>High Impact</t>
    </r>
  </si>
  <si>
    <r>
      <t xml:space="preserve">FRSecure has developed a Classification Tool to aid in classifying vendors into each impact group. Before you implement this tool in your organization, you will need to customize it for your needs.
</t>
    </r>
    <r>
      <rPr>
        <u/>
        <sz val="11"/>
        <color theme="1"/>
        <rFont val="Calibri"/>
        <family val="2"/>
        <scheme val="minor"/>
      </rPr>
      <t xml:space="preserve">
</t>
    </r>
    <r>
      <rPr>
        <b/>
        <u/>
        <sz val="11"/>
        <color theme="1"/>
        <rFont val="Calibri"/>
        <family val="2"/>
        <scheme val="minor"/>
      </rPr>
      <t>Customizing the Tool</t>
    </r>
    <r>
      <rPr>
        <sz val="11"/>
        <color theme="1"/>
        <rFont val="Calibri"/>
        <family val="2"/>
        <scheme val="minor"/>
      </rPr>
      <t xml:space="preserve">
1. Change all FRSecure langauge to your organization's name, security manager titles, and header or logo.
2. Update Question #4 to include any regulations that are important to your business (GDPR, HITRUST, etc).
3. Add your own critical systems under Question #5. Some examples can include CRM tools, Windows servers, online billing platforms, medical record repositories, etc.
</t>
    </r>
    <r>
      <rPr>
        <b/>
        <u/>
        <sz val="11"/>
        <color theme="1"/>
        <rFont val="Calibri"/>
        <family val="2"/>
        <scheme val="minor"/>
      </rPr>
      <t>Using the Tool</t>
    </r>
    <r>
      <rPr>
        <sz val="11"/>
        <color theme="1"/>
        <rFont val="Calibri"/>
        <family val="2"/>
        <scheme val="minor"/>
      </rPr>
      <t xml:space="preserve">
This tool was developed to be as user-friendly as possible.  The form should be completed by the vendor or security team, </t>
    </r>
    <r>
      <rPr>
        <i/>
        <sz val="11"/>
        <color theme="1"/>
        <rFont val="Calibri"/>
        <family val="2"/>
        <scheme val="minor"/>
      </rPr>
      <t>not the vendors themselves</t>
    </r>
    <r>
      <rPr>
        <sz val="11"/>
        <color theme="1"/>
        <rFont val="Calibri"/>
        <family val="2"/>
        <scheme val="minor"/>
      </rPr>
      <t>. Each yellow field should be filled as completely as possible, and all drop downs should be selected. Once all fields are complete, the Risk Impact level will calculate at the top of the form. 
NOTE: There is a hidden tab labeled Scoring that contains the fields for the drop downs.</t>
    </r>
  </si>
  <si>
    <r>
      <rPr>
        <b/>
        <sz val="14"/>
        <color theme="1"/>
        <rFont val="Calibri"/>
        <family val="2"/>
        <scheme val="minor"/>
      </rPr>
      <t>IMPORTANT</t>
    </r>
    <r>
      <rPr>
        <sz val="11"/>
        <color theme="1"/>
        <rFont val="Calibri"/>
        <family val="2"/>
        <scheme val="minor"/>
      </rPr>
      <t xml:space="preserve">
</t>
    </r>
    <r>
      <rPr>
        <b/>
        <u/>
        <sz val="11"/>
        <color theme="1"/>
        <rFont val="Calibri"/>
        <family val="2"/>
        <scheme val="minor"/>
      </rPr>
      <t>Use a new Classification Tool for each vendor.</t>
    </r>
    <r>
      <rPr>
        <sz val="11"/>
        <color theme="1"/>
        <rFont val="Calibri"/>
        <family val="2"/>
        <scheme val="minor"/>
      </rPr>
      <t xml:space="preserve">  Save a clean version of the Classification Tool in each vendor's respective folder and retain it for your records.
</t>
    </r>
    <r>
      <rPr>
        <b/>
        <u/>
        <sz val="11"/>
        <color theme="1"/>
        <rFont val="Calibri"/>
        <family val="2"/>
        <scheme val="minor"/>
      </rPr>
      <t>Re-classify annually.</t>
    </r>
    <r>
      <rPr>
        <sz val="11"/>
        <color theme="1"/>
        <rFont val="Calibri"/>
        <family val="2"/>
        <scheme val="minor"/>
      </rPr>
      <t xml:space="preserve"> Vendor access can change constantly and so it is important to re-classify at least once a year, or whenever necessary, to make sure that vendors are assessed appropriately.
</t>
    </r>
    <r>
      <rPr>
        <b/>
        <u/>
        <sz val="11"/>
        <color theme="1"/>
        <rFont val="Calibri"/>
        <family val="2"/>
        <scheme val="minor"/>
      </rPr>
      <t>This is only the first and second step!</t>
    </r>
    <r>
      <rPr>
        <sz val="11"/>
        <color theme="1"/>
        <rFont val="Calibri"/>
        <family val="2"/>
        <scheme val="minor"/>
      </rPr>
      <t xml:space="preserve"> After Compilation and Classification of each vendor, you will still need to </t>
    </r>
    <r>
      <rPr>
        <b/>
        <sz val="11"/>
        <color theme="1"/>
        <rFont val="Calibri"/>
        <family val="2"/>
        <scheme val="minor"/>
      </rPr>
      <t>complete formal assessments</t>
    </r>
    <r>
      <rPr>
        <sz val="11"/>
        <color theme="1"/>
        <rFont val="Calibri"/>
        <family val="2"/>
        <scheme val="minor"/>
      </rPr>
      <t>. You should have three questionnaires that correlate with the three Risk Impact levels. These questionnaires should be reviewed appropriately too, so that the highest impact vendors are reviewed with the most scrutiny. 
If you need assistance to determine appropriate questionnaires or to review results, please contact FRSecure.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</si>
</sst>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0"/>
      <color theme="1"/>
      <name val="Trebuchet MS"/>
      <family val="2"/>
    </font>
    <font>
      <sz val="10"/>
      <color theme="1"/>
      <name val="Trebuchet MS"/>
      <family val="2"/>
    </font>
    <font>
      <sz val="10"/>
      <color theme="1"/>
      <name val="Trebuchet MS"/>
      <family val="2"/>
    </font>
    <font>
      <sz val="10"/>
      <color theme="1"/>
      <name val="Trebuchet MS"/>
      <family val="2"/>
    </font>
    <font>
      <sz val="10"/>
      <color theme="1"/>
      <name val="Trebuchet MS"/>
      <family val="2"/>
    </font>
    <font>
      <sz val="10"/>
      <color theme="1"/>
      <name val="Trebuchet MS"/>
      <family val="2"/>
    </font>
    <font>
      <b/>
      <sz val="11"/>
      <color theme="0"/>
      <name val="Calibri"/>
      <family val="2"/>
      <scheme val="minor"/>
    </font>
    <font>
      <b/>
      <sz val="10"/>
      <color theme="1"/>
      <name val="Trebuchet MS"/>
      <family val="2"/>
    </font>
    <font>
      <b/>
      <sz val="11"/>
      <name val="Calibri"/>
      <family val="2"/>
      <scheme val="minor"/>
    </font>
    <font>
      <sz val="10"/>
      <color rgb="FF808080"/>
      <name val="Calibri Light"/>
      <family val="2"/>
    </font>
    <font>
      <b/>
      <sz val="14"/>
      <color theme="1"/>
      <name val="Trebuchet MS"/>
      <family val="2"/>
    </font>
    <font>
      <b/>
      <sz val="14"/>
      <color rgb="FFFF0000"/>
      <name val="Trebuchet MS"/>
      <family val="2"/>
    </font>
    <font>
      <sz val="10"/>
      <name val="Trebuchet MS"/>
      <family val="2"/>
    </font>
    <font>
      <sz val="8"/>
      <color theme="1"/>
      <name val="Trebuchet MS"/>
      <family val="2"/>
    </font>
    <font>
      <b/>
      <sz val="11"/>
      <color theme="1"/>
      <name val="Calibri"/>
      <family val="2"/>
      <scheme val="minor"/>
    </font>
    <font>
      <sz val="11"/>
      <color theme="0"/>
      <name val="Calibri"/>
      <family val="2"/>
      <scheme val="minor"/>
    </font>
    <font>
      <b/>
      <sz val="20"/>
      <color theme="1"/>
      <name val="Calibri"/>
      <family val="2"/>
      <scheme val="minor"/>
    </font>
    <font>
      <sz val="10"/>
      <color theme="1"/>
      <name val="Calibri"/>
      <family val="2"/>
      <scheme val="minor"/>
    </font>
    <font>
      <u/>
      <sz val="11"/>
      <color theme="10"/>
      <name val="Calibri"/>
      <family val="2"/>
      <scheme val="minor"/>
    </font>
    <font>
      <u/>
      <sz val="10"/>
      <color theme="10"/>
      <name val="Calibri"/>
      <family val="2"/>
      <scheme val="minor"/>
    </font>
    <font>
      <b/>
      <sz val="14"/>
      <color theme="0"/>
      <name val="Calibri"/>
      <family val="2"/>
      <scheme val="minor"/>
    </font>
    <font>
      <b/>
      <u/>
      <sz val="11"/>
      <color theme="1"/>
      <name val="Calibri"/>
      <family val="2"/>
      <scheme val="minor"/>
    </font>
    <font>
      <b/>
      <sz val="14"/>
      <color theme="1"/>
      <name val="Calibri"/>
      <family val="2"/>
      <scheme val="minor"/>
    </font>
    <font>
      <i/>
      <sz val="11"/>
      <color theme="1"/>
      <name val="Calibri"/>
      <family val="2"/>
      <scheme val="minor"/>
    </font>
    <font>
      <sz val="14"/>
      <color theme="1"/>
      <name val="Calibri"/>
      <family val="2"/>
      <scheme val="minor"/>
    </font>
    <font>
      <u/>
      <sz val="11"/>
      <color theme="1"/>
      <name val="Calibri"/>
      <family val="2"/>
      <scheme val="minor"/>
    </font>
  </fonts>
  <fills count="9">
    <fill>
      <patternFill patternType="none"/>
    </fill>
    <fill>
      <patternFill patternType="gray125"/>
    </fill>
    <fill>
      <patternFill patternType="solid">
        <fgColor rgb="FFA5A5A5"/>
      </patternFill>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s>
  <borders count="35">
    <border>
      <left/>
      <right/>
      <top/>
      <bottom/>
      <diagonal/>
    </border>
    <border>
      <left style="double">
        <color rgb="FF3F3F3F"/>
      </left>
      <right style="double">
        <color rgb="FF3F3F3F"/>
      </right>
      <top style="double">
        <color rgb="FF3F3F3F"/>
      </top>
      <bottom style="double">
        <color rgb="FF3F3F3F"/>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top style="thin">
        <color indexed="64"/>
      </top>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theme="0" tint="-0.499984740745262"/>
      </right>
      <top/>
      <bottom/>
      <diagonal/>
    </border>
    <border>
      <left style="medium">
        <color theme="0" tint="-0.499984740745262"/>
      </left>
      <right/>
      <top/>
      <bottom/>
      <diagonal/>
    </border>
  </borders>
  <cellStyleXfs count="3">
    <xf numFmtId="0" fontId="0" fillId="0" borderId="0"/>
    <xf numFmtId="0" fontId="7" fillId="2" borderId="1" applyNumberFormat="0" applyAlignment="0" applyProtection="0"/>
    <xf numFmtId="0" fontId="19" fillId="0" borderId="0" applyNumberFormat="0" applyFill="0" applyBorder="0" applyAlignment="0" applyProtection="0"/>
  </cellStyleXfs>
  <cellXfs count="121">
    <xf numFmtId="0" fontId="0" fillId="0" borderId="0" xfId="0"/>
    <xf numFmtId="0" fontId="8" fillId="0" borderId="0" xfId="0" applyFont="1" applyAlignment="1">
      <alignment horizontal="center" vertical="center"/>
    </xf>
    <xf numFmtId="0" fontId="7" fillId="0" borderId="0" xfId="1" applyFill="1" applyBorder="1" applyAlignment="1">
      <alignment vertical="center"/>
    </xf>
    <xf numFmtId="0" fontId="6" fillId="0" borderId="0" xfId="0" applyFont="1"/>
    <xf numFmtId="0" fontId="6" fillId="0" borderId="0" xfId="0" applyFont="1" applyBorder="1"/>
    <xf numFmtId="0" fontId="6" fillId="0" borderId="0" xfId="0" applyFont="1" applyAlignment="1">
      <alignment vertical="center" wrapText="1"/>
    </xf>
    <xf numFmtId="0" fontId="6" fillId="0" borderId="2" xfId="0" applyFont="1" applyBorder="1" applyAlignment="1">
      <alignment vertical="center"/>
    </xf>
    <xf numFmtId="0" fontId="6" fillId="0" borderId="0" xfId="0" applyFont="1" applyAlignment="1">
      <alignment horizontal="center"/>
    </xf>
    <xf numFmtId="0" fontId="7" fillId="0" borderId="0" xfId="1" applyFill="1" applyBorder="1" applyAlignment="1"/>
    <xf numFmtId="0" fontId="6" fillId="0" borderId="0" xfId="0" applyFont="1" applyAlignment="1">
      <alignment horizontal="left" vertical="center" wrapText="1"/>
    </xf>
    <xf numFmtId="0" fontId="6" fillId="0" borderId="0" xfId="0" applyFont="1" applyBorder="1" applyAlignment="1">
      <alignment horizontal="center" vertical="center"/>
    </xf>
    <xf numFmtId="0" fontId="6" fillId="0" borderId="0" xfId="0" applyFont="1" applyBorder="1" applyAlignment="1">
      <alignment horizontal="left" wrapText="1"/>
    </xf>
    <xf numFmtId="0" fontId="11" fillId="0" borderId="0" xfId="0" applyFont="1" applyAlignment="1">
      <alignment vertical="center" wrapText="1"/>
    </xf>
    <xf numFmtId="0" fontId="11" fillId="0" borderId="0" xfId="0" applyFont="1" applyBorder="1" applyAlignment="1">
      <alignment vertical="center" wrapText="1"/>
    </xf>
    <xf numFmtId="0" fontId="6" fillId="0" borderId="0" xfId="0" applyFont="1" applyBorder="1" applyAlignment="1">
      <alignment horizontal="left" wrapText="1"/>
    </xf>
    <xf numFmtId="0" fontId="6" fillId="0" borderId="0" xfId="0" applyFont="1" applyBorder="1" applyAlignment="1">
      <alignment horizontal="left" wrapText="1"/>
    </xf>
    <xf numFmtId="0" fontId="0" fillId="0" borderId="0" xfId="0" applyBorder="1" applyAlignment="1">
      <alignment horizontal="center" wrapText="1"/>
    </xf>
    <xf numFmtId="0" fontId="6" fillId="0" borderId="0" xfId="0" applyFont="1" applyBorder="1" applyAlignment="1">
      <alignment horizontal="center" vertical="center"/>
    </xf>
    <xf numFmtId="0" fontId="9" fillId="0" borderId="0" xfId="1" applyFont="1" applyFill="1" applyBorder="1" applyAlignment="1">
      <alignment horizontal="left"/>
    </xf>
    <xf numFmtId="0" fontId="6" fillId="0" borderId="0" xfId="0" applyFont="1" applyAlignment="1">
      <alignment horizontal="left" wrapText="1"/>
    </xf>
    <xf numFmtId="0" fontId="4" fillId="0" borderId="0" xfId="0" applyFont="1"/>
    <xf numFmtId="0" fontId="13" fillId="0" borderId="0" xfId="1" applyFont="1" applyFill="1" applyBorder="1" applyAlignment="1">
      <alignment horizontal="left" vertical="center"/>
    </xf>
    <xf numFmtId="0" fontId="13" fillId="0" borderId="0" xfId="1" applyFont="1" applyFill="1" applyBorder="1" applyAlignment="1">
      <alignment vertical="center"/>
    </xf>
    <xf numFmtId="0" fontId="0" fillId="0" borderId="0" xfId="0" applyBorder="1" applyAlignment="1">
      <alignment wrapText="1"/>
    </xf>
    <xf numFmtId="0" fontId="0" fillId="0" borderId="0" xfId="0" applyBorder="1" applyAlignment="1">
      <alignment vertical="center" wrapText="1"/>
    </xf>
    <xf numFmtId="0" fontId="6" fillId="0" borderId="0" xfId="0" applyFont="1" applyBorder="1" applyAlignment="1">
      <alignment vertical="center"/>
    </xf>
    <xf numFmtId="0" fontId="13" fillId="0" borderId="20" xfId="1" applyFont="1" applyFill="1" applyBorder="1" applyAlignment="1">
      <alignment vertical="center"/>
    </xf>
    <xf numFmtId="0" fontId="13" fillId="0" borderId="9" xfId="1" applyFont="1" applyFill="1" applyBorder="1" applyAlignment="1">
      <alignment vertical="center"/>
    </xf>
    <xf numFmtId="0" fontId="3" fillId="0" borderId="0" xfId="0" applyFont="1" applyAlignment="1">
      <alignment horizontal="left" wrapText="1"/>
    </xf>
    <xf numFmtId="0" fontId="0" fillId="0" borderId="0" xfId="0" applyBorder="1" applyAlignment="1">
      <alignment horizontal="center" vertical="center" wrapText="1"/>
    </xf>
    <xf numFmtId="0" fontId="6" fillId="0" borderId="3" xfId="1" applyFont="1" applyFill="1" applyBorder="1" applyAlignment="1">
      <alignment horizontal="center" vertical="center"/>
    </xf>
    <xf numFmtId="0" fontId="0" fillId="0" borderId="0" xfId="0" applyBorder="1" applyAlignment="1">
      <alignment vertical="top" wrapText="1"/>
    </xf>
    <xf numFmtId="0" fontId="0" fillId="0" borderId="0" xfId="0" applyBorder="1"/>
    <xf numFmtId="0" fontId="0" fillId="5" borderId="10" xfId="0" applyFill="1" applyBorder="1" applyAlignment="1">
      <alignment horizontal="left" vertical="top" wrapText="1"/>
    </xf>
    <xf numFmtId="0" fontId="0" fillId="5" borderId="11" xfId="0" applyFill="1" applyBorder="1" applyAlignment="1">
      <alignment horizontal="left" vertical="top" wrapText="1"/>
    </xf>
    <xf numFmtId="0" fontId="0" fillId="5" borderId="12" xfId="0" applyFill="1" applyBorder="1" applyAlignment="1">
      <alignment horizontal="left" vertical="top" wrapText="1"/>
    </xf>
    <xf numFmtId="0" fontId="0" fillId="5" borderId="13" xfId="0" applyFill="1" applyBorder="1" applyAlignment="1">
      <alignment horizontal="left" vertical="top" wrapText="1"/>
    </xf>
    <xf numFmtId="0" fontId="0" fillId="5" borderId="0" xfId="0" applyFill="1" applyBorder="1" applyAlignment="1">
      <alignment horizontal="left" vertical="top" wrapText="1"/>
    </xf>
    <xf numFmtId="0" fontId="0" fillId="5" borderId="5" xfId="0" applyFill="1" applyBorder="1" applyAlignment="1">
      <alignment horizontal="left" vertical="top" wrapText="1"/>
    </xf>
    <xf numFmtId="0" fontId="0" fillId="5" borderId="14" xfId="0" applyFill="1" applyBorder="1" applyAlignment="1">
      <alignment horizontal="left" vertical="top" wrapText="1"/>
    </xf>
    <xf numFmtId="0" fontId="0" fillId="5" borderId="15" xfId="0" applyFill="1" applyBorder="1" applyAlignment="1">
      <alignment horizontal="left" vertical="top" wrapText="1"/>
    </xf>
    <xf numFmtId="0" fontId="0" fillId="5" borderId="16" xfId="0" applyFill="1" applyBorder="1" applyAlignment="1">
      <alignment horizontal="left" vertical="top" wrapText="1"/>
    </xf>
    <xf numFmtId="0" fontId="17" fillId="3" borderId="21" xfId="0" applyFont="1" applyFill="1" applyBorder="1" applyAlignment="1">
      <alignment horizontal="center" vertical="center"/>
    </xf>
    <xf numFmtId="0" fontId="17" fillId="3" borderId="22" xfId="0" applyFont="1" applyFill="1" applyBorder="1" applyAlignment="1">
      <alignment horizontal="center" vertical="center"/>
    </xf>
    <xf numFmtId="0" fontId="17" fillId="3" borderId="23" xfId="0" applyFont="1" applyFill="1" applyBorder="1" applyAlignment="1">
      <alignment horizontal="center" vertical="center"/>
    </xf>
    <xf numFmtId="0" fontId="18" fillId="3" borderId="34" xfId="0" applyFont="1" applyFill="1" applyBorder="1" applyAlignment="1">
      <alignment horizontal="right"/>
    </xf>
    <xf numFmtId="0" fontId="18" fillId="3" borderId="0" xfId="0" applyFont="1" applyFill="1" applyBorder="1" applyAlignment="1">
      <alignment horizontal="right"/>
    </xf>
    <xf numFmtId="0" fontId="20" fillId="3" borderId="0" xfId="2" applyFont="1" applyFill="1" applyBorder="1" applyAlignment="1">
      <alignment horizontal="left"/>
    </xf>
    <xf numFmtId="0" fontId="20" fillId="3" borderId="33" xfId="2" applyFont="1" applyFill="1" applyBorder="1" applyAlignment="1">
      <alignment horizontal="left"/>
    </xf>
    <xf numFmtId="0" fontId="21" fillId="4" borderId="17" xfId="0" applyFont="1" applyFill="1" applyBorder="1" applyAlignment="1">
      <alignment horizontal="center"/>
    </xf>
    <xf numFmtId="0" fontId="21" fillId="4" borderId="7" xfId="0" applyFont="1" applyFill="1" applyBorder="1" applyAlignment="1">
      <alignment horizontal="center"/>
    </xf>
    <xf numFmtId="0" fontId="21" fillId="4" borderId="18" xfId="0" applyFont="1" applyFill="1" applyBorder="1" applyAlignment="1">
      <alignment horizontal="center"/>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0" xfId="0" applyBorder="1" applyAlignment="1">
      <alignment horizontal="left" vertical="top" wrapText="1"/>
    </xf>
    <xf numFmtId="0" fontId="0" fillId="0" borderId="5"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15" fillId="0" borderId="26" xfId="0" applyFont="1" applyBorder="1" applyAlignment="1">
      <alignment horizontal="center" vertical="center" wrapText="1"/>
    </xf>
    <xf numFmtId="0" fontId="15" fillId="0" borderId="27" xfId="0" applyFont="1" applyBorder="1" applyAlignment="1">
      <alignment horizontal="center" vertical="center" wrapText="1"/>
    </xf>
    <xf numFmtId="0" fontId="0" fillId="0" borderId="24" xfId="0" applyBorder="1" applyAlignment="1">
      <alignment horizontal="center" vertical="center" wrapText="1"/>
    </xf>
    <xf numFmtId="0" fontId="0" fillId="0" borderId="29"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15" fillId="0" borderId="25" xfId="0" applyFont="1" applyBorder="1" applyAlignment="1">
      <alignment horizontal="center" vertical="center" wrapText="1"/>
    </xf>
    <xf numFmtId="0" fontId="7" fillId="6" borderId="28" xfId="0" applyFont="1" applyFill="1" applyBorder="1" applyAlignment="1">
      <alignment horizontal="center" vertical="center" wrapText="1"/>
    </xf>
    <xf numFmtId="0" fontId="7" fillId="6" borderId="24" xfId="0" applyFont="1" applyFill="1" applyBorder="1" applyAlignment="1">
      <alignment horizontal="center" vertical="center" wrapText="1"/>
    </xf>
    <xf numFmtId="0" fontId="15" fillId="7" borderId="28" xfId="0" applyFont="1" applyFill="1" applyBorder="1" applyAlignment="1">
      <alignment horizontal="center" vertical="center" wrapText="1"/>
    </xf>
    <xf numFmtId="0" fontId="15" fillId="7" borderId="24" xfId="0" applyFont="1" applyFill="1" applyBorder="1" applyAlignment="1">
      <alignment horizontal="center" vertical="center" wrapText="1"/>
    </xf>
    <xf numFmtId="0" fontId="7" fillId="8" borderId="30" xfId="0" applyFont="1" applyFill="1" applyBorder="1" applyAlignment="1">
      <alignment horizontal="center" vertical="center" wrapText="1"/>
    </xf>
    <xf numFmtId="0" fontId="7" fillId="8" borderId="31" xfId="0" applyFont="1" applyFill="1" applyBorder="1" applyAlignment="1">
      <alignment horizontal="center" vertical="center" wrapText="1"/>
    </xf>
    <xf numFmtId="0" fontId="0" fillId="0" borderId="17" xfId="0" applyBorder="1" applyAlignment="1">
      <alignment horizontal="center" vertical="top" wrapText="1"/>
    </xf>
    <xf numFmtId="0" fontId="0" fillId="0" borderId="7" xfId="0" applyBorder="1" applyAlignment="1">
      <alignment horizontal="center" vertical="top" wrapText="1"/>
    </xf>
    <xf numFmtId="0" fontId="0" fillId="0" borderId="18" xfId="0" applyBorder="1" applyAlignment="1">
      <alignment horizontal="center" vertical="top" wrapText="1"/>
    </xf>
    <xf numFmtId="0" fontId="13" fillId="0" borderId="10" xfId="1" applyFont="1" applyFill="1" applyBorder="1" applyAlignment="1">
      <alignment horizontal="left" vertical="center"/>
    </xf>
    <xf numFmtId="0" fontId="13" fillId="0" borderId="11" xfId="1" applyFont="1" applyFill="1" applyBorder="1" applyAlignment="1">
      <alignment horizontal="left" vertical="center"/>
    </xf>
    <xf numFmtId="0" fontId="13" fillId="0" borderId="12" xfId="1" applyFont="1" applyFill="1" applyBorder="1" applyAlignment="1">
      <alignment horizontal="left" vertical="center"/>
    </xf>
    <xf numFmtId="0" fontId="13" fillId="0" borderId="13" xfId="1" applyFont="1" applyFill="1" applyBorder="1" applyAlignment="1">
      <alignment horizontal="left" vertical="center"/>
    </xf>
    <xf numFmtId="0" fontId="13" fillId="0" borderId="0" xfId="1" applyFont="1" applyFill="1" applyBorder="1" applyAlignment="1">
      <alignment horizontal="left" vertical="center"/>
    </xf>
    <xf numFmtId="0" fontId="13" fillId="0" borderId="5" xfId="1" applyFont="1" applyFill="1" applyBorder="1" applyAlignment="1">
      <alignment horizontal="left" vertical="center"/>
    </xf>
    <xf numFmtId="0" fontId="13" fillId="0" borderId="14" xfId="1" applyFont="1" applyFill="1" applyBorder="1" applyAlignment="1">
      <alignment horizontal="left" vertical="center"/>
    </xf>
    <xf numFmtId="0" fontId="13" fillId="0" borderId="15" xfId="1" applyFont="1" applyFill="1" applyBorder="1" applyAlignment="1">
      <alignment horizontal="left" vertical="center"/>
    </xf>
    <xf numFmtId="0" fontId="13" fillId="0" borderId="16" xfId="1" applyFont="1" applyFill="1" applyBorder="1" applyAlignment="1">
      <alignment horizontal="left" vertical="center"/>
    </xf>
    <xf numFmtId="0" fontId="6" fillId="0" borderId="0" xfId="0" applyFont="1" applyBorder="1" applyAlignment="1">
      <alignment horizontal="left" wrapText="1"/>
    </xf>
    <xf numFmtId="0" fontId="6" fillId="0" borderId="5" xfId="0" applyFont="1" applyBorder="1" applyAlignment="1">
      <alignment horizontal="left" wrapText="1"/>
    </xf>
    <xf numFmtId="0" fontId="6" fillId="0" borderId="2" xfId="0" applyFont="1" applyBorder="1" applyAlignment="1">
      <alignment horizontal="left" wrapText="1"/>
    </xf>
    <xf numFmtId="0" fontId="6" fillId="0" borderId="6" xfId="0" applyFont="1" applyBorder="1" applyAlignment="1">
      <alignment horizontal="left" wrapText="1"/>
    </xf>
    <xf numFmtId="0" fontId="1" fillId="0" borderId="2" xfId="0" applyFont="1" applyBorder="1" applyAlignment="1">
      <alignment horizontal="left" wrapText="1"/>
    </xf>
    <xf numFmtId="0" fontId="6" fillId="0" borderId="2" xfId="0" applyFont="1" applyBorder="1" applyAlignment="1">
      <alignment horizontal="left" vertical="center"/>
    </xf>
    <xf numFmtId="0" fontId="6" fillId="0" borderId="6" xfId="0" applyFont="1" applyBorder="1" applyAlignment="1">
      <alignment horizontal="left" vertical="center"/>
    </xf>
    <xf numFmtId="0" fontId="13" fillId="0" borderId="17" xfId="1" applyFont="1" applyFill="1" applyBorder="1" applyAlignment="1">
      <alignment horizontal="left"/>
    </xf>
    <xf numFmtId="0" fontId="13" fillId="0" borderId="7" xfId="1" applyFont="1" applyFill="1" applyBorder="1" applyAlignment="1">
      <alignment horizontal="left"/>
    </xf>
    <xf numFmtId="0" fontId="13" fillId="0" borderId="18" xfId="1" applyFont="1" applyFill="1" applyBorder="1" applyAlignment="1">
      <alignment horizontal="left"/>
    </xf>
    <xf numFmtId="0" fontId="3" fillId="0" borderId="2" xfId="0" applyFont="1" applyBorder="1" applyAlignment="1">
      <alignment horizontal="left" vertical="center"/>
    </xf>
    <xf numFmtId="0" fontId="6" fillId="0" borderId="8" xfId="1" applyFont="1" applyFill="1" applyBorder="1" applyAlignment="1">
      <alignment horizontal="center" vertical="center"/>
    </xf>
    <xf numFmtId="0" fontId="6" fillId="0" borderId="4" xfId="1" applyFont="1" applyFill="1" applyBorder="1" applyAlignment="1">
      <alignment horizontal="center" vertical="center"/>
    </xf>
    <xf numFmtId="0" fontId="3" fillId="0" borderId="0" xfId="0" applyFont="1" applyBorder="1" applyAlignment="1">
      <alignment horizontal="left" vertical="center" wrapText="1"/>
    </xf>
    <xf numFmtId="0" fontId="6" fillId="0" borderId="0" xfId="0" applyFont="1" applyBorder="1" applyAlignment="1">
      <alignment horizontal="left" vertical="center" wrapText="1"/>
    </xf>
    <xf numFmtId="0" fontId="6" fillId="0" borderId="5" xfId="0" applyFont="1" applyBorder="1" applyAlignment="1">
      <alignment horizontal="left" vertical="center" wrapText="1"/>
    </xf>
    <xf numFmtId="0" fontId="6" fillId="0" borderId="2" xfId="0" applyFont="1" applyBorder="1" applyAlignment="1">
      <alignment horizontal="left" vertical="center" wrapText="1"/>
    </xf>
    <xf numFmtId="0" fontId="6" fillId="0" borderId="6" xfId="0" applyFont="1" applyBorder="1" applyAlignment="1">
      <alignment horizontal="left" vertical="center" wrapText="1"/>
    </xf>
    <xf numFmtId="0" fontId="5" fillId="0" borderId="0" xfId="0" applyFont="1" applyBorder="1" applyAlignment="1">
      <alignment vertical="center"/>
    </xf>
    <xf numFmtId="0" fontId="3" fillId="0" borderId="20" xfId="0" applyFont="1" applyBorder="1" applyAlignment="1">
      <alignment horizontal="left" vertical="center" wrapText="1"/>
    </xf>
    <xf numFmtId="0" fontId="3" fillId="0" borderId="2" xfId="0" applyFont="1" applyBorder="1" applyAlignment="1">
      <alignment horizontal="left" vertical="center" wrapText="1"/>
    </xf>
    <xf numFmtId="0" fontId="2" fillId="0" borderId="0" xfId="0" applyFont="1" applyBorder="1" applyAlignment="1">
      <alignment horizontal="left" wrapText="1"/>
    </xf>
    <xf numFmtId="0" fontId="6" fillId="0" borderId="19" xfId="1" applyFont="1" applyFill="1" applyBorder="1" applyAlignment="1">
      <alignment horizontal="center" vertical="center"/>
    </xf>
    <xf numFmtId="0" fontId="3" fillId="0" borderId="8" xfId="1" applyFont="1" applyFill="1" applyBorder="1" applyAlignment="1">
      <alignment horizontal="center" vertical="center"/>
    </xf>
    <xf numFmtId="0" fontId="11" fillId="0" borderId="0" xfId="0" applyFont="1" applyAlignment="1">
      <alignment horizontal="center" vertical="center" wrapText="1"/>
    </xf>
    <xf numFmtId="0" fontId="12" fillId="0" borderId="0" xfId="0" applyFont="1" applyAlignment="1">
      <alignment horizontal="center" vertical="center" wrapText="1"/>
    </xf>
    <xf numFmtId="0" fontId="6" fillId="0" borderId="2" xfId="0" applyFont="1" applyBorder="1" applyAlignment="1">
      <alignment horizontal="center" vertical="center"/>
    </xf>
    <xf numFmtId="0" fontId="6" fillId="0" borderId="17" xfId="0" applyFont="1" applyBorder="1" applyAlignment="1">
      <alignment horizontal="center" vertical="center"/>
    </xf>
    <xf numFmtId="0" fontId="6" fillId="0" borderId="7" xfId="0" applyFont="1" applyBorder="1" applyAlignment="1">
      <alignment horizontal="center" vertical="center"/>
    </xf>
    <xf numFmtId="0" fontId="6" fillId="0" borderId="18" xfId="0" applyFont="1" applyBorder="1" applyAlignment="1">
      <alignment horizontal="center" vertical="center"/>
    </xf>
    <xf numFmtId="0" fontId="0" fillId="0" borderId="2" xfId="0" applyBorder="1" applyAlignment="1">
      <alignment horizontal="left" vertical="center" wrapText="1"/>
    </xf>
    <xf numFmtId="0" fontId="0" fillId="0" borderId="6" xfId="0" applyBorder="1" applyAlignment="1">
      <alignment horizontal="left" vertical="center" wrapText="1"/>
    </xf>
    <xf numFmtId="0" fontId="14" fillId="0" borderId="0" xfId="0" applyFont="1" applyBorder="1" applyAlignment="1">
      <alignment horizontal="center" vertical="center" wrapText="1"/>
    </xf>
    <xf numFmtId="0" fontId="0" fillId="0" borderId="13" xfId="0" applyBorder="1" applyAlignment="1">
      <alignment horizontal="center"/>
    </xf>
    <xf numFmtId="0" fontId="0" fillId="0" borderId="13" xfId="0" applyBorder="1" applyAlignment="1">
      <alignment horizontal="center" vertical="center"/>
    </xf>
  </cellXfs>
  <cellStyles count="3">
    <cellStyle name="Check Cell" xfId="1" builtinId="23"/>
    <cellStyle name="Hyperlink" xfId="2" builtinId="8"/>
    <cellStyle name="Normal" xfId="0" builtinId="0"/>
  </cellStyles>
  <dxfs count="20">
    <dxf>
      <font>
        <b/>
        <i val="0"/>
        <strike val="0"/>
      </font>
      <fill>
        <patternFill>
          <bgColor rgb="FFFFFF00"/>
        </patternFill>
      </fill>
    </dxf>
    <dxf>
      <font>
        <b/>
        <i val="0"/>
        <strike val="0"/>
      </font>
      <fill>
        <patternFill>
          <bgColor rgb="FFFFFF00"/>
        </patternFill>
      </fill>
    </dxf>
    <dxf>
      <font>
        <b/>
        <i val="0"/>
        <strike val="0"/>
        <color theme="0"/>
      </font>
      <fill>
        <patternFill>
          <bgColor theme="1" tint="0.499984740745262"/>
        </patternFill>
      </fill>
    </dxf>
    <dxf>
      <font>
        <b/>
        <i val="0"/>
        <strike val="0"/>
        <color theme="0"/>
      </font>
      <fill>
        <patternFill>
          <bgColor theme="1" tint="0.499984740745262"/>
        </patternFill>
      </fill>
    </dxf>
    <dxf>
      <font>
        <b/>
        <i val="0"/>
        <strike val="0"/>
        <color theme="0"/>
      </font>
      <fill>
        <patternFill>
          <bgColor theme="1" tint="0.499984740745262"/>
        </patternFill>
      </fill>
    </dxf>
    <dxf>
      <font>
        <b/>
        <i val="0"/>
        <strike val="0"/>
        <color theme="0"/>
      </font>
      <fill>
        <patternFill>
          <bgColor theme="1" tint="0.499984740745262"/>
        </patternFill>
      </fill>
    </dxf>
    <dxf>
      <font>
        <b/>
        <i val="0"/>
        <strike val="0"/>
        <color theme="0"/>
      </font>
      <fill>
        <patternFill>
          <bgColor theme="1" tint="0.499984740745262"/>
        </patternFill>
      </fill>
    </dxf>
    <dxf>
      <font>
        <b/>
        <i val="0"/>
        <strike val="0"/>
        <color theme="0"/>
      </font>
      <fill>
        <patternFill>
          <bgColor theme="1" tint="0.499984740745262"/>
        </patternFill>
      </fill>
    </dxf>
    <dxf>
      <font>
        <b/>
        <i val="0"/>
        <strike val="0"/>
        <color theme="0"/>
      </font>
      <fill>
        <patternFill>
          <bgColor theme="1" tint="0.499984740745262"/>
        </patternFill>
      </fill>
    </dxf>
    <dxf>
      <font>
        <b/>
        <i val="0"/>
        <strike val="0"/>
        <color theme="0"/>
      </font>
      <fill>
        <patternFill>
          <bgColor theme="1" tint="0.499984740745262"/>
        </patternFill>
      </fill>
    </dxf>
    <dxf>
      <fill>
        <patternFill>
          <bgColor rgb="FFFFC000"/>
        </patternFill>
      </fill>
    </dxf>
    <dxf>
      <font>
        <strike val="0"/>
      </font>
      <fill>
        <patternFill>
          <bgColor rgb="FFFFFF00"/>
        </patternFill>
      </fill>
    </dxf>
    <dxf>
      <font>
        <b/>
        <i val="0"/>
        <strike val="0"/>
      </font>
      <fill>
        <patternFill>
          <bgColor rgb="FFFFFF00"/>
        </patternFill>
      </fill>
    </dxf>
    <dxf>
      <font>
        <b/>
        <i val="0"/>
        <strike val="0"/>
      </font>
      <fill>
        <patternFill>
          <bgColor rgb="FFFFFF00"/>
        </patternFill>
      </fill>
    </dxf>
    <dxf>
      <font>
        <color theme="0"/>
      </font>
      <fill>
        <patternFill patternType="none">
          <bgColor auto="1"/>
        </patternFill>
      </fill>
    </dxf>
    <dxf>
      <font>
        <b/>
        <i val="0"/>
        <strike val="0"/>
      </font>
      <fill>
        <patternFill>
          <bgColor rgb="FF00B050"/>
        </patternFill>
      </fill>
    </dxf>
    <dxf>
      <font>
        <b/>
        <i val="0"/>
        <strike val="0"/>
      </font>
      <fill>
        <patternFill>
          <bgColor rgb="FFFF0000"/>
        </patternFill>
      </fill>
    </dxf>
    <dxf>
      <font>
        <strike val="0"/>
      </font>
      <fill>
        <patternFill>
          <bgColor rgb="FFFFFF00"/>
        </patternFill>
      </fill>
    </dxf>
    <dxf>
      <font>
        <b/>
        <i val="0"/>
        <strike val="0"/>
      </font>
      <fill>
        <patternFill>
          <bgColor rgb="FFFFFF00"/>
        </patternFill>
      </fill>
    </dxf>
    <dxf>
      <font>
        <b/>
        <i val="0"/>
        <strike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63500</xdr:colOff>
      <xdr:row>0</xdr:row>
      <xdr:rowOff>25400</xdr:rowOff>
    </xdr:from>
    <xdr:to>
      <xdr:col>0</xdr:col>
      <xdr:colOff>546100</xdr:colOff>
      <xdr:row>1</xdr:row>
      <xdr:rowOff>177800</xdr:rowOff>
    </xdr:to>
    <xdr:pic>
      <xdr:nvPicPr>
        <xdr:cNvPr id="6" name="Picture 5">
          <a:extLst>
            <a:ext uri="{FF2B5EF4-FFF2-40B4-BE49-F238E27FC236}">
              <a16:creationId xmlns:a16="http://schemas.microsoft.com/office/drawing/2014/main" id="{91B2EF31-2167-CC40-889E-135D751113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25400"/>
          <a:ext cx="482600" cy="4826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8"/>
  <sheetViews>
    <sheetView tabSelected="1" zoomScaleNormal="100" workbookViewId="0">
      <selection activeCell="P9" sqref="P9"/>
    </sheetView>
  </sheetViews>
  <sheetFormatPr baseColWidth="10" defaultColWidth="8.83203125" defaultRowHeight="15" x14ac:dyDescent="0.2"/>
  <cols>
    <col min="1" max="12" width="14.1640625" customWidth="1"/>
    <col min="15" max="17" width="9.5" customWidth="1"/>
  </cols>
  <sheetData>
    <row r="1" spans="1:12" ht="26" x14ac:dyDescent="0.2">
      <c r="A1" s="42" t="s">
        <v>48</v>
      </c>
      <c r="B1" s="43"/>
      <c r="C1" s="43"/>
      <c r="D1" s="43"/>
      <c r="E1" s="43"/>
      <c r="F1" s="43"/>
      <c r="G1" s="43"/>
      <c r="H1" s="43"/>
      <c r="I1" s="43"/>
      <c r="J1" s="43"/>
      <c r="K1" s="43"/>
      <c r="L1" s="44"/>
    </row>
    <row r="2" spans="1:12" ht="16" thickBot="1" x14ac:dyDescent="0.25">
      <c r="A2" s="45"/>
      <c r="B2" s="46"/>
      <c r="C2" s="46"/>
      <c r="D2" s="46"/>
      <c r="E2" s="47"/>
      <c r="F2" s="47"/>
      <c r="G2" s="47"/>
      <c r="H2" s="47"/>
      <c r="I2" s="47"/>
      <c r="J2" s="47"/>
      <c r="K2" s="47"/>
      <c r="L2" s="48"/>
    </row>
    <row r="3" spans="1:12" ht="20" thickBot="1" x14ac:dyDescent="0.3">
      <c r="A3" s="49" t="s">
        <v>49</v>
      </c>
      <c r="B3" s="50"/>
      <c r="C3" s="50"/>
      <c r="D3" s="50"/>
      <c r="E3" s="50"/>
      <c r="F3" s="51"/>
      <c r="G3" s="49" t="s">
        <v>62</v>
      </c>
      <c r="H3" s="50"/>
      <c r="I3" s="50"/>
      <c r="J3" s="50"/>
      <c r="K3" s="50"/>
      <c r="L3" s="51"/>
    </row>
    <row r="4" spans="1:12" ht="15" customHeight="1" x14ac:dyDescent="0.2">
      <c r="A4" s="52" t="s">
        <v>63</v>
      </c>
      <c r="B4" s="53"/>
      <c r="C4" s="53"/>
      <c r="D4" s="53"/>
      <c r="E4" s="53"/>
      <c r="F4" s="54"/>
      <c r="G4" s="52" t="s">
        <v>65</v>
      </c>
      <c r="H4" s="53"/>
      <c r="I4" s="53"/>
      <c r="J4" s="53"/>
      <c r="K4" s="53"/>
      <c r="L4" s="54"/>
    </row>
    <row r="5" spans="1:12" x14ac:dyDescent="0.2">
      <c r="A5" s="55"/>
      <c r="B5" s="56"/>
      <c r="C5" s="56"/>
      <c r="D5" s="56"/>
      <c r="E5" s="56"/>
      <c r="F5" s="57"/>
      <c r="G5" s="55"/>
      <c r="H5" s="56"/>
      <c r="I5" s="56"/>
      <c r="J5" s="56"/>
      <c r="K5" s="56"/>
      <c r="L5" s="57"/>
    </row>
    <row r="6" spans="1:12" ht="27" customHeight="1" x14ac:dyDescent="0.2">
      <c r="A6" s="55"/>
      <c r="B6" s="56"/>
      <c r="C6" s="56"/>
      <c r="D6" s="56"/>
      <c r="E6" s="56"/>
      <c r="F6" s="57"/>
      <c r="G6" s="55"/>
      <c r="H6" s="56"/>
      <c r="I6" s="56"/>
      <c r="J6" s="56"/>
      <c r="K6" s="56"/>
      <c r="L6" s="57"/>
    </row>
    <row r="7" spans="1:12" ht="27" customHeight="1" x14ac:dyDescent="0.2">
      <c r="A7" s="55"/>
      <c r="B7" s="56"/>
      <c r="C7" s="56"/>
      <c r="D7" s="56"/>
      <c r="E7" s="56"/>
      <c r="F7" s="57"/>
      <c r="G7" s="55"/>
      <c r="H7" s="56"/>
      <c r="I7" s="56"/>
      <c r="J7" s="56"/>
      <c r="K7" s="56"/>
      <c r="L7" s="57"/>
    </row>
    <row r="8" spans="1:12" ht="27" customHeight="1" x14ac:dyDescent="0.2">
      <c r="A8" s="55"/>
      <c r="B8" s="56"/>
      <c r="C8" s="56"/>
      <c r="D8" s="56"/>
      <c r="E8" s="56"/>
      <c r="F8" s="57"/>
      <c r="G8" s="55"/>
      <c r="H8" s="56"/>
      <c r="I8" s="56"/>
      <c r="J8" s="56"/>
      <c r="K8" s="56"/>
      <c r="L8" s="57"/>
    </row>
    <row r="9" spans="1:12" ht="27" customHeight="1" x14ac:dyDescent="0.2">
      <c r="A9" s="55"/>
      <c r="B9" s="56"/>
      <c r="C9" s="56"/>
      <c r="D9" s="56"/>
      <c r="E9" s="56"/>
      <c r="F9" s="57"/>
      <c r="G9" s="55"/>
      <c r="H9" s="56"/>
      <c r="I9" s="56"/>
      <c r="J9" s="56"/>
      <c r="K9" s="56"/>
      <c r="L9" s="57"/>
    </row>
    <row r="10" spans="1:12" x14ac:dyDescent="0.2">
      <c r="A10" s="55"/>
      <c r="B10" s="56"/>
      <c r="C10" s="56"/>
      <c r="D10" s="56"/>
      <c r="E10" s="56"/>
      <c r="F10" s="57"/>
      <c r="G10" s="55"/>
      <c r="H10" s="56"/>
      <c r="I10" s="56"/>
      <c r="J10" s="56"/>
      <c r="K10" s="56"/>
      <c r="L10" s="57"/>
    </row>
    <row r="11" spans="1:12" x14ac:dyDescent="0.2">
      <c r="A11" s="55"/>
      <c r="B11" s="56"/>
      <c r="C11" s="56"/>
      <c r="D11" s="56"/>
      <c r="E11" s="56"/>
      <c r="F11" s="57"/>
      <c r="G11" s="55"/>
      <c r="H11" s="56"/>
      <c r="I11" s="56"/>
      <c r="J11" s="56"/>
      <c r="K11" s="56"/>
      <c r="L11" s="57"/>
    </row>
    <row r="12" spans="1:12" x14ac:dyDescent="0.2">
      <c r="A12" s="55"/>
      <c r="B12" s="56"/>
      <c r="C12" s="56"/>
      <c r="D12" s="56"/>
      <c r="E12" s="56"/>
      <c r="F12" s="57"/>
      <c r="G12" s="55"/>
      <c r="H12" s="56"/>
      <c r="I12" s="56"/>
      <c r="J12" s="56"/>
      <c r="K12" s="56"/>
      <c r="L12" s="57"/>
    </row>
    <row r="13" spans="1:12" x14ac:dyDescent="0.2">
      <c r="A13" s="55"/>
      <c r="B13" s="56"/>
      <c r="C13" s="56"/>
      <c r="D13" s="56"/>
      <c r="E13" s="56"/>
      <c r="F13" s="57"/>
      <c r="G13" s="55"/>
      <c r="H13" s="56"/>
      <c r="I13" s="56"/>
      <c r="J13" s="56"/>
      <c r="K13" s="56"/>
      <c r="L13" s="57"/>
    </row>
    <row r="14" spans="1:12" x14ac:dyDescent="0.2">
      <c r="A14" s="55"/>
      <c r="B14" s="56"/>
      <c r="C14" s="56"/>
      <c r="D14" s="56"/>
      <c r="E14" s="56"/>
      <c r="F14" s="57"/>
      <c r="G14" s="55"/>
      <c r="H14" s="56"/>
      <c r="I14" s="56"/>
      <c r="J14" s="56"/>
      <c r="K14" s="56"/>
      <c r="L14" s="57"/>
    </row>
    <row r="15" spans="1:12" x14ac:dyDescent="0.2">
      <c r="A15" s="55"/>
      <c r="B15" s="56"/>
      <c r="C15" s="56"/>
      <c r="D15" s="56"/>
      <c r="E15" s="56"/>
      <c r="F15" s="57"/>
      <c r="G15" s="55"/>
      <c r="H15" s="56"/>
      <c r="I15" s="56"/>
      <c r="J15" s="56"/>
      <c r="K15" s="56"/>
      <c r="L15" s="57"/>
    </row>
    <row r="16" spans="1:12" x14ac:dyDescent="0.2">
      <c r="A16" s="55"/>
      <c r="B16" s="56"/>
      <c r="C16" s="56"/>
      <c r="D16" s="56"/>
      <c r="E16" s="56"/>
      <c r="F16" s="57"/>
      <c r="G16" s="55"/>
      <c r="H16" s="56"/>
      <c r="I16" s="56"/>
      <c r="J16" s="56"/>
      <c r="K16" s="56"/>
      <c r="L16" s="57"/>
    </row>
    <row r="17" spans="1:12" x14ac:dyDescent="0.2">
      <c r="A17" s="55"/>
      <c r="B17" s="56"/>
      <c r="C17" s="56"/>
      <c r="D17" s="56"/>
      <c r="E17" s="56"/>
      <c r="F17" s="57"/>
      <c r="G17" s="55"/>
      <c r="H17" s="56"/>
      <c r="I17" s="56"/>
      <c r="J17" s="56"/>
      <c r="K17" s="56"/>
      <c r="L17" s="57"/>
    </row>
    <row r="18" spans="1:12" x14ac:dyDescent="0.2">
      <c r="A18" s="55"/>
      <c r="B18" s="56"/>
      <c r="C18" s="56"/>
      <c r="D18" s="56"/>
      <c r="E18" s="56"/>
      <c r="F18" s="57"/>
      <c r="G18" s="55"/>
      <c r="H18" s="56"/>
      <c r="I18" s="56"/>
      <c r="J18" s="56"/>
      <c r="K18" s="56"/>
      <c r="L18" s="57"/>
    </row>
    <row r="19" spans="1:12" x14ac:dyDescent="0.2">
      <c r="A19" s="55"/>
      <c r="B19" s="56"/>
      <c r="C19" s="56"/>
      <c r="D19" s="56"/>
      <c r="E19" s="56"/>
      <c r="F19" s="57"/>
      <c r="G19" s="55"/>
      <c r="H19" s="56"/>
      <c r="I19" s="56"/>
      <c r="J19" s="56"/>
      <c r="K19" s="56"/>
      <c r="L19" s="57"/>
    </row>
    <row r="20" spans="1:12" ht="16" thickBot="1" x14ac:dyDescent="0.25">
      <c r="A20" s="55"/>
      <c r="B20" s="56"/>
      <c r="C20" s="56"/>
      <c r="D20" s="56"/>
      <c r="E20" s="56"/>
      <c r="F20" s="57"/>
      <c r="G20" s="55"/>
      <c r="H20" s="56"/>
      <c r="I20" s="56"/>
      <c r="J20" s="56"/>
      <c r="K20" s="56"/>
      <c r="L20" s="57"/>
    </row>
    <row r="21" spans="1:12" ht="23.25" customHeight="1" x14ac:dyDescent="0.2">
      <c r="A21" s="55"/>
      <c r="B21" s="56"/>
      <c r="C21" s="56"/>
      <c r="D21" s="56"/>
      <c r="E21" s="56"/>
      <c r="F21" s="56"/>
      <c r="G21" s="67" t="s">
        <v>50</v>
      </c>
      <c r="H21" s="61"/>
      <c r="I21" s="61" t="s">
        <v>51</v>
      </c>
      <c r="J21" s="61"/>
      <c r="K21" s="61" t="s">
        <v>52</v>
      </c>
      <c r="L21" s="62"/>
    </row>
    <row r="22" spans="1:12" ht="31.5" customHeight="1" x14ac:dyDescent="0.2">
      <c r="A22" s="55"/>
      <c r="B22" s="56"/>
      <c r="C22" s="56"/>
      <c r="D22" s="56"/>
      <c r="E22" s="56"/>
      <c r="F22" s="56"/>
      <c r="G22" s="68" t="s">
        <v>29</v>
      </c>
      <c r="H22" s="69"/>
      <c r="I22" s="63" t="s">
        <v>53</v>
      </c>
      <c r="J22" s="63"/>
      <c r="K22" s="63" t="s">
        <v>56</v>
      </c>
      <c r="L22" s="64"/>
    </row>
    <row r="23" spans="1:12" ht="28.5" customHeight="1" x14ac:dyDescent="0.2">
      <c r="A23" s="55"/>
      <c r="B23" s="56"/>
      <c r="C23" s="56"/>
      <c r="D23" s="56"/>
      <c r="E23" s="56"/>
      <c r="F23" s="56"/>
      <c r="G23" s="70" t="s">
        <v>27</v>
      </c>
      <c r="H23" s="71"/>
      <c r="I23" s="63" t="s">
        <v>54</v>
      </c>
      <c r="J23" s="63"/>
      <c r="K23" s="63" t="s">
        <v>57</v>
      </c>
      <c r="L23" s="64"/>
    </row>
    <row r="24" spans="1:12" ht="23.25" customHeight="1" thickBot="1" x14ac:dyDescent="0.25">
      <c r="A24" s="55"/>
      <c r="B24" s="56"/>
      <c r="C24" s="56"/>
      <c r="D24" s="56"/>
      <c r="E24" s="56"/>
      <c r="F24" s="56"/>
      <c r="G24" s="72" t="s">
        <v>25</v>
      </c>
      <c r="H24" s="73"/>
      <c r="I24" s="65" t="s">
        <v>55</v>
      </c>
      <c r="J24" s="65"/>
      <c r="K24" s="65" t="s">
        <v>58</v>
      </c>
      <c r="L24" s="66"/>
    </row>
    <row r="25" spans="1:12" ht="16" thickBot="1" x14ac:dyDescent="0.25">
      <c r="A25" s="58"/>
      <c r="B25" s="59"/>
      <c r="C25" s="59"/>
      <c r="D25" s="59"/>
      <c r="E25" s="59"/>
      <c r="F25" s="60"/>
      <c r="G25" s="74"/>
      <c r="H25" s="75"/>
      <c r="I25" s="75"/>
      <c r="J25" s="75"/>
      <c r="K25" s="75"/>
      <c r="L25" s="76"/>
    </row>
    <row r="26" spans="1:12" ht="19.5" customHeight="1" thickBot="1" x14ac:dyDescent="0.3">
      <c r="A26" s="50" t="s">
        <v>61</v>
      </c>
      <c r="B26" s="50"/>
      <c r="C26" s="50"/>
      <c r="D26" s="50"/>
      <c r="E26" s="50"/>
      <c r="F26" s="51"/>
      <c r="G26" s="50" t="s">
        <v>59</v>
      </c>
      <c r="H26" s="50"/>
      <c r="I26" s="50"/>
      <c r="J26" s="50"/>
      <c r="K26" s="50"/>
      <c r="L26" s="51"/>
    </row>
    <row r="27" spans="1:12" ht="15" customHeight="1" x14ac:dyDescent="0.2">
      <c r="A27" s="53" t="s">
        <v>64</v>
      </c>
      <c r="B27" s="53"/>
      <c r="C27" s="53"/>
      <c r="D27" s="53"/>
      <c r="E27" s="53"/>
      <c r="F27" s="54"/>
      <c r="G27" s="52" t="s">
        <v>66</v>
      </c>
      <c r="H27" s="53"/>
      <c r="I27" s="53"/>
      <c r="J27" s="53"/>
      <c r="K27" s="53"/>
      <c r="L27" s="54"/>
    </row>
    <row r="28" spans="1:12" ht="15" customHeight="1" x14ac:dyDescent="0.2">
      <c r="A28" s="56"/>
      <c r="B28" s="56"/>
      <c r="C28" s="56"/>
      <c r="D28" s="56"/>
      <c r="E28" s="56"/>
      <c r="F28" s="57"/>
      <c r="G28" s="55"/>
      <c r="H28" s="56"/>
      <c r="I28" s="56"/>
      <c r="J28" s="56"/>
      <c r="K28" s="56"/>
      <c r="L28" s="57"/>
    </row>
    <row r="29" spans="1:12" ht="15" customHeight="1" x14ac:dyDescent="0.2">
      <c r="A29" s="56"/>
      <c r="B29" s="56"/>
      <c r="C29" s="56"/>
      <c r="D29" s="56"/>
      <c r="E29" s="56"/>
      <c r="F29" s="57"/>
      <c r="G29" s="55"/>
      <c r="H29" s="56"/>
      <c r="I29" s="56"/>
      <c r="J29" s="56"/>
      <c r="K29" s="56"/>
      <c r="L29" s="57"/>
    </row>
    <row r="30" spans="1:12" ht="15" customHeight="1" x14ac:dyDescent="0.2">
      <c r="A30" s="56"/>
      <c r="B30" s="56"/>
      <c r="C30" s="56"/>
      <c r="D30" s="56"/>
      <c r="E30" s="56"/>
      <c r="F30" s="57"/>
      <c r="G30" s="55"/>
      <c r="H30" s="56"/>
      <c r="I30" s="56"/>
      <c r="J30" s="56"/>
      <c r="K30" s="56"/>
      <c r="L30" s="57"/>
    </row>
    <row r="31" spans="1:12" ht="15" customHeight="1" x14ac:dyDescent="0.2">
      <c r="A31" s="56"/>
      <c r="B31" s="56"/>
      <c r="C31" s="56"/>
      <c r="D31" s="56"/>
      <c r="E31" s="56"/>
      <c r="F31" s="57"/>
      <c r="G31" s="55"/>
      <c r="H31" s="56"/>
      <c r="I31" s="56"/>
      <c r="J31" s="56"/>
      <c r="K31" s="56"/>
      <c r="L31" s="57"/>
    </row>
    <row r="32" spans="1:12" ht="15" customHeight="1" x14ac:dyDescent="0.2">
      <c r="A32" s="56"/>
      <c r="B32" s="56"/>
      <c r="C32" s="56"/>
      <c r="D32" s="56"/>
      <c r="E32" s="56"/>
      <c r="F32" s="57"/>
      <c r="G32" s="55"/>
      <c r="H32" s="56"/>
      <c r="I32" s="56"/>
      <c r="J32" s="56"/>
      <c r="K32" s="56"/>
      <c r="L32" s="57"/>
    </row>
    <row r="33" spans="1:12" x14ac:dyDescent="0.2">
      <c r="A33" s="56"/>
      <c r="B33" s="56"/>
      <c r="C33" s="56"/>
      <c r="D33" s="56"/>
      <c r="E33" s="56"/>
      <c r="F33" s="57"/>
      <c r="G33" s="55"/>
      <c r="H33" s="56"/>
      <c r="I33" s="56"/>
      <c r="J33" s="56"/>
      <c r="K33" s="56"/>
      <c r="L33" s="57"/>
    </row>
    <row r="34" spans="1:12" x14ac:dyDescent="0.2">
      <c r="A34" s="56"/>
      <c r="B34" s="56"/>
      <c r="C34" s="56"/>
      <c r="D34" s="56"/>
      <c r="E34" s="56"/>
      <c r="F34" s="57"/>
      <c r="G34" s="55"/>
      <c r="H34" s="56"/>
      <c r="I34" s="56"/>
      <c r="J34" s="56"/>
      <c r="K34" s="56"/>
      <c r="L34" s="57"/>
    </row>
    <row r="35" spans="1:12" x14ac:dyDescent="0.2">
      <c r="A35" s="56"/>
      <c r="B35" s="56"/>
      <c r="C35" s="56"/>
      <c r="D35" s="56"/>
      <c r="E35" s="56"/>
      <c r="F35" s="57"/>
      <c r="G35" s="55"/>
      <c r="H35" s="56"/>
      <c r="I35" s="56"/>
      <c r="J35" s="56"/>
      <c r="K35" s="56"/>
      <c r="L35" s="57"/>
    </row>
    <row r="36" spans="1:12" x14ac:dyDescent="0.2">
      <c r="A36" s="56"/>
      <c r="B36" s="56"/>
      <c r="C36" s="56"/>
      <c r="D36" s="56"/>
      <c r="E36" s="56"/>
      <c r="F36" s="57"/>
      <c r="G36" s="55"/>
      <c r="H36" s="56"/>
      <c r="I36" s="56"/>
      <c r="J36" s="56"/>
      <c r="K36" s="56"/>
      <c r="L36" s="57"/>
    </row>
    <row r="37" spans="1:12" x14ac:dyDescent="0.2">
      <c r="A37" s="56"/>
      <c r="B37" s="56"/>
      <c r="C37" s="56"/>
      <c r="D37" s="56"/>
      <c r="E37" s="56"/>
      <c r="F37" s="57"/>
      <c r="G37" s="55"/>
      <c r="H37" s="56"/>
      <c r="I37" s="56"/>
      <c r="J37" s="56"/>
      <c r="K37" s="56"/>
      <c r="L37" s="57"/>
    </row>
    <row r="38" spans="1:12" x14ac:dyDescent="0.2">
      <c r="A38" s="56"/>
      <c r="B38" s="56"/>
      <c r="C38" s="56"/>
      <c r="D38" s="56"/>
      <c r="E38" s="56"/>
      <c r="F38" s="57"/>
      <c r="G38" s="55"/>
      <c r="H38" s="56"/>
      <c r="I38" s="56"/>
      <c r="J38" s="56"/>
      <c r="K38" s="56"/>
      <c r="L38" s="57"/>
    </row>
    <row r="39" spans="1:12" ht="15" customHeight="1" x14ac:dyDescent="0.2">
      <c r="A39" s="56"/>
      <c r="B39" s="56"/>
      <c r="C39" s="56"/>
      <c r="D39" s="56"/>
      <c r="E39" s="56"/>
      <c r="F39" s="57"/>
      <c r="G39" s="55"/>
      <c r="H39" s="56"/>
      <c r="I39" s="56"/>
      <c r="J39" s="56"/>
      <c r="K39" s="56"/>
      <c r="L39" s="57"/>
    </row>
    <row r="40" spans="1:12" x14ac:dyDescent="0.2">
      <c r="A40" s="56"/>
      <c r="B40" s="56"/>
      <c r="C40" s="56"/>
      <c r="D40" s="56"/>
      <c r="E40" s="56"/>
      <c r="F40" s="57"/>
      <c r="G40" s="55"/>
      <c r="H40" s="56"/>
      <c r="I40" s="56"/>
      <c r="J40" s="56"/>
      <c r="K40" s="56"/>
      <c r="L40" s="57"/>
    </row>
    <row r="41" spans="1:12" x14ac:dyDescent="0.2">
      <c r="A41" s="56"/>
      <c r="B41" s="56"/>
      <c r="C41" s="56"/>
      <c r="D41" s="56"/>
      <c r="E41" s="56"/>
      <c r="F41" s="57"/>
      <c r="G41" s="55"/>
      <c r="H41" s="56"/>
      <c r="I41" s="56"/>
      <c r="J41" s="56"/>
      <c r="K41" s="56"/>
      <c r="L41" s="57"/>
    </row>
    <row r="42" spans="1:12" x14ac:dyDescent="0.2">
      <c r="A42" s="56"/>
      <c r="B42" s="56"/>
      <c r="C42" s="56"/>
      <c r="D42" s="56"/>
      <c r="E42" s="56"/>
      <c r="F42" s="57"/>
      <c r="G42" s="55"/>
      <c r="H42" s="56"/>
      <c r="I42" s="56"/>
      <c r="J42" s="56"/>
      <c r="K42" s="56"/>
      <c r="L42" s="57"/>
    </row>
    <row r="43" spans="1:12" x14ac:dyDescent="0.2">
      <c r="A43" s="56"/>
      <c r="B43" s="56"/>
      <c r="C43" s="56"/>
      <c r="D43" s="56"/>
      <c r="E43" s="56"/>
      <c r="F43" s="57"/>
      <c r="G43" s="55"/>
      <c r="H43" s="56"/>
      <c r="I43" s="56"/>
      <c r="J43" s="56"/>
      <c r="K43" s="56"/>
      <c r="L43" s="57"/>
    </row>
    <row r="44" spans="1:12" x14ac:dyDescent="0.2">
      <c r="A44" s="56"/>
      <c r="B44" s="56"/>
      <c r="C44" s="56"/>
      <c r="D44" s="56"/>
      <c r="E44" s="56"/>
      <c r="F44" s="57"/>
      <c r="G44" s="55"/>
      <c r="H44" s="56"/>
      <c r="I44" s="56"/>
      <c r="J44" s="56"/>
      <c r="K44" s="56"/>
      <c r="L44" s="57"/>
    </row>
    <row r="45" spans="1:12" x14ac:dyDescent="0.2">
      <c r="A45" s="56"/>
      <c r="B45" s="56"/>
      <c r="C45" s="56"/>
      <c r="D45" s="56"/>
      <c r="E45" s="56"/>
      <c r="F45" s="57"/>
      <c r="G45" s="55"/>
      <c r="H45" s="56"/>
      <c r="I45" s="56"/>
      <c r="J45" s="56"/>
      <c r="K45" s="56"/>
      <c r="L45" s="57"/>
    </row>
    <row r="46" spans="1:12" ht="16" thickBot="1" x14ac:dyDescent="0.25">
      <c r="A46" s="56"/>
      <c r="B46" s="56"/>
      <c r="C46" s="56"/>
      <c r="D46" s="56"/>
      <c r="E46" s="56"/>
      <c r="F46" s="57"/>
      <c r="G46" s="55"/>
      <c r="H46" s="56"/>
      <c r="I46" s="56"/>
      <c r="J46" s="56"/>
      <c r="K46" s="56"/>
      <c r="L46" s="57"/>
    </row>
    <row r="47" spans="1:12" ht="15" customHeight="1" x14ac:dyDescent="0.2">
      <c r="A47" s="56"/>
      <c r="B47" s="56"/>
      <c r="C47" s="56"/>
      <c r="D47" s="56"/>
      <c r="E47" s="56"/>
      <c r="F47" s="57"/>
      <c r="G47" s="33" t="s">
        <v>67</v>
      </c>
      <c r="H47" s="34"/>
      <c r="I47" s="34"/>
      <c r="J47" s="34"/>
      <c r="K47" s="34"/>
      <c r="L47" s="35"/>
    </row>
    <row r="48" spans="1:12" x14ac:dyDescent="0.2">
      <c r="A48" s="56"/>
      <c r="B48" s="56"/>
      <c r="C48" s="56"/>
      <c r="D48" s="56"/>
      <c r="E48" s="56"/>
      <c r="F48" s="57"/>
      <c r="G48" s="36"/>
      <c r="H48" s="37"/>
      <c r="I48" s="37"/>
      <c r="J48" s="37"/>
      <c r="K48" s="37"/>
      <c r="L48" s="38"/>
    </row>
    <row r="49" spans="1:12" x14ac:dyDescent="0.2">
      <c r="A49" s="56"/>
      <c r="B49" s="56"/>
      <c r="C49" s="56"/>
      <c r="D49" s="56"/>
      <c r="E49" s="56"/>
      <c r="F49" s="57"/>
      <c r="G49" s="36"/>
      <c r="H49" s="37"/>
      <c r="I49" s="37"/>
      <c r="J49" s="37"/>
      <c r="K49" s="37"/>
      <c r="L49" s="38"/>
    </row>
    <row r="50" spans="1:12" x14ac:dyDescent="0.2">
      <c r="A50" s="56"/>
      <c r="B50" s="56"/>
      <c r="C50" s="56"/>
      <c r="D50" s="56"/>
      <c r="E50" s="56"/>
      <c r="F50" s="57"/>
      <c r="G50" s="36"/>
      <c r="H50" s="37"/>
      <c r="I50" s="37"/>
      <c r="J50" s="37"/>
      <c r="K50" s="37"/>
      <c r="L50" s="38"/>
    </row>
    <row r="51" spans="1:12" x14ac:dyDescent="0.2">
      <c r="A51" s="56"/>
      <c r="B51" s="56"/>
      <c r="C51" s="56"/>
      <c r="D51" s="56"/>
      <c r="E51" s="56"/>
      <c r="F51" s="57"/>
      <c r="G51" s="36"/>
      <c r="H51" s="37"/>
      <c r="I51" s="37"/>
      <c r="J51" s="37"/>
      <c r="K51" s="37"/>
      <c r="L51" s="38"/>
    </row>
    <row r="52" spans="1:12" ht="16" thickBot="1" x14ac:dyDescent="0.25">
      <c r="A52" s="59"/>
      <c r="B52" s="59"/>
      <c r="C52" s="59"/>
      <c r="D52" s="59"/>
      <c r="E52" s="59"/>
      <c r="F52" s="60"/>
      <c r="G52" s="36"/>
      <c r="H52" s="37"/>
      <c r="I52" s="37"/>
      <c r="J52" s="37"/>
      <c r="K52" s="37"/>
      <c r="L52" s="38"/>
    </row>
    <row r="53" spans="1:12" ht="15" customHeight="1" x14ac:dyDescent="0.2">
      <c r="A53" s="33" t="s">
        <v>60</v>
      </c>
      <c r="B53" s="34"/>
      <c r="C53" s="34"/>
      <c r="D53" s="34"/>
      <c r="E53" s="34"/>
      <c r="F53" s="35"/>
      <c r="G53" s="36"/>
      <c r="H53" s="37"/>
      <c r="I53" s="37"/>
      <c r="J53" s="37"/>
      <c r="K53" s="37"/>
      <c r="L53" s="38"/>
    </row>
    <row r="54" spans="1:12" x14ac:dyDescent="0.2">
      <c r="A54" s="36"/>
      <c r="B54" s="37"/>
      <c r="C54" s="37"/>
      <c r="D54" s="37"/>
      <c r="E54" s="37"/>
      <c r="F54" s="38"/>
      <c r="G54" s="36"/>
      <c r="H54" s="37"/>
      <c r="I54" s="37"/>
      <c r="J54" s="37"/>
      <c r="K54" s="37"/>
      <c r="L54" s="38"/>
    </row>
    <row r="55" spans="1:12" x14ac:dyDescent="0.2">
      <c r="A55" s="36"/>
      <c r="B55" s="37"/>
      <c r="C55" s="37"/>
      <c r="D55" s="37"/>
      <c r="E55" s="37"/>
      <c r="F55" s="38"/>
      <c r="G55" s="36"/>
      <c r="H55" s="37"/>
      <c r="I55" s="37"/>
      <c r="J55" s="37"/>
      <c r="K55" s="37"/>
      <c r="L55" s="38"/>
    </row>
    <row r="56" spans="1:12" x14ac:dyDescent="0.2">
      <c r="A56" s="36"/>
      <c r="B56" s="37"/>
      <c r="C56" s="37"/>
      <c r="D56" s="37"/>
      <c r="E56" s="37"/>
      <c r="F56" s="38"/>
      <c r="G56" s="36"/>
      <c r="H56" s="37"/>
      <c r="I56" s="37"/>
      <c r="J56" s="37"/>
      <c r="K56" s="37"/>
      <c r="L56" s="38"/>
    </row>
    <row r="57" spans="1:12" x14ac:dyDescent="0.2">
      <c r="A57" s="36"/>
      <c r="B57" s="37"/>
      <c r="C57" s="37"/>
      <c r="D57" s="37"/>
      <c r="E57" s="37"/>
      <c r="F57" s="38"/>
      <c r="G57" s="36"/>
      <c r="H57" s="37"/>
      <c r="I57" s="37"/>
      <c r="J57" s="37"/>
      <c r="K57" s="37"/>
      <c r="L57" s="38"/>
    </row>
    <row r="58" spans="1:12" x14ac:dyDescent="0.2">
      <c r="A58" s="36"/>
      <c r="B58" s="37"/>
      <c r="C58" s="37"/>
      <c r="D58" s="37"/>
      <c r="E58" s="37"/>
      <c r="F58" s="38"/>
      <c r="G58" s="36"/>
      <c r="H58" s="37"/>
      <c r="I58" s="37"/>
      <c r="J58" s="37"/>
      <c r="K58" s="37"/>
      <c r="L58" s="38"/>
    </row>
    <row r="59" spans="1:12" x14ac:dyDescent="0.2">
      <c r="A59" s="36"/>
      <c r="B59" s="37"/>
      <c r="C59" s="37"/>
      <c r="D59" s="37"/>
      <c r="E59" s="37"/>
      <c r="F59" s="38"/>
      <c r="G59" s="36"/>
      <c r="H59" s="37"/>
      <c r="I59" s="37"/>
      <c r="J59" s="37"/>
      <c r="K59" s="37"/>
      <c r="L59" s="38"/>
    </row>
    <row r="60" spans="1:12" ht="15" customHeight="1" x14ac:dyDescent="0.2">
      <c r="A60" s="36"/>
      <c r="B60" s="37"/>
      <c r="C60" s="37"/>
      <c r="D60" s="37"/>
      <c r="E60" s="37"/>
      <c r="F60" s="38"/>
      <c r="G60" s="36"/>
      <c r="H60" s="37"/>
      <c r="I60" s="37"/>
      <c r="J60" s="37"/>
      <c r="K60" s="37"/>
      <c r="L60" s="38"/>
    </row>
    <row r="61" spans="1:12" ht="20.25" customHeight="1" thickBot="1" x14ac:dyDescent="0.25">
      <c r="A61" s="39"/>
      <c r="B61" s="40"/>
      <c r="C61" s="40"/>
      <c r="D61" s="40"/>
      <c r="E61" s="40"/>
      <c r="F61" s="41"/>
      <c r="G61" s="39"/>
      <c r="H61" s="40"/>
      <c r="I61" s="40"/>
      <c r="J61" s="40"/>
      <c r="K61" s="40"/>
      <c r="L61" s="41"/>
    </row>
    <row r="62" spans="1:12" x14ac:dyDescent="0.2">
      <c r="A62" s="31"/>
      <c r="B62" s="31"/>
      <c r="C62" s="31"/>
      <c r="D62" s="31"/>
      <c r="E62" s="31"/>
      <c r="F62" s="31"/>
    </row>
    <row r="63" spans="1:12" x14ac:dyDescent="0.2">
      <c r="A63" s="31"/>
      <c r="B63" s="31"/>
      <c r="C63" s="31"/>
      <c r="D63" s="31"/>
      <c r="E63" s="31"/>
      <c r="F63" s="31"/>
    </row>
    <row r="64" spans="1:12" x14ac:dyDescent="0.2">
      <c r="A64" s="31"/>
      <c r="B64" s="31"/>
      <c r="C64" s="31"/>
      <c r="D64" s="31"/>
      <c r="E64" s="31"/>
      <c r="F64" s="31"/>
    </row>
    <row r="65" spans="1:6" x14ac:dyDescent="0.2">
      <c r="A65" s="31"/>
      <c r="B65" s="31"/>
      <c r="C65" s="31"/>
      <c r="D65" s="31"/>
      <c r="E65" s="31"/>
      <c r="F65" s="31"/>
    </row>
    <row r="66" spans="1:6" x14ac:dyDescent="0.2">
      <c r="A66" s="31"/>
      <c r="B66" s="31"/>
      <c r="C66" s="31"/>
      <c r="D66" s="31"/>
      <c r="E66" s="31"/>
      <c r="F66" s="31"/>
    </row>
    <row r="67" spans="1:6" x14ac:dyDescent="0.2">
      <c r="A67" s="31"/>
      <c r="B67" s="31"/>
      <c r="C67" s="31"/>
      <c r="D67" s="31"/>
      <c r="E67" s="31"/>
      <c r="F67" s="31"/>
    </row>
    <row r="68" spans="1:6" x14ac:dyDescent="0.2">
      <c r="A68" s="31"/>
      <c r="B68" s="31"/>
      <c r="C68" s="31"/>
      <c r="D68" s="31"/>
      <c r="E68" s="31"/>
      <c r="F68" s="31"/>
    </row>
    <row r="69" spans="1:6" x14ac:dyDescent="0.2">
      <c r="A69" s="31"/>
      <c r="B69" s="31"/>
      <c r="C69" s="31"/>
      <c r="D69" s="31"/>
      <c r="E69" s="31"/>
      <c r="F69" s="31"/>
    </row>
    <row r="70" spans="1:6" x14ac:dyDescent="0.2">
      <c r="A70" s="31"/>
      <c r="B70" s="31"/>
      <c r="C70" s="31"/>
      <c r="D70" s="31"/>
      <c r="E70" s="31"/>
      <c r="F70" s="31"/>
    </row>
    <row r="71" spans="1:6" x14ac:dyDescent="0.2">
      <c r="A71" s="31"/>
      <c r="B71" s="31"/>
      <c r="C71" s="31"/>
      <c r="D71" s="31"/>
      <c r="E71" s="31"/>
      <c r="F71" s="31"/>
    </row>
    <row r="72" spans="1:6" x14ac:dyDescent="0.2">
      <c r="A72" s="31"/>
      <c r="B72" s="31"/>
      <c r="C72" s="31"/>
      <c r="D72" s="31"/>
      <c r="E72" s="31"/>
      <c r="F72" s="31"/>
    </row>
    <row r="73" spans="1:6" x14ac:dyDescent="0.2">
      <c r="A73" s="31"/>
      <c r="B73" s="31"/>
      <c r="C73" s="31"/>
      <c r="D73" s="31"/>
      <c r="E73" s="31"/>
      <c r="F73" s="31"/>
    </row>
    <row r="74" spans="1:6" x14ac:dyDescent="0.2">
      <c r="A74" s="32"/>
      <c r="B74" s="32"/>
      <c r="C74" s="32"/>
      <c r="D74" s="32"/>
      <c r="E74" s="32"/>
      <c r="F74" s="32"/>
    </row>
    <row r="75" spans="1:6" x14ac:dyDescent="0.2">
      <c r="A75" s="32"/>
      <c r="B75" s="32"/>
      <c r="C75" s="32"/>
      <c r="D75" s="32"/>
      <c r="E75" s="32"/>
      <c r="F75" s="32"/>
    </row>
    <row r="76" spans="1:6" x14ac:dyDescent="0.2">
      <c r="A76" s="32"/>
      <c r="B76" s="32"/>
      <c r="C76" s="32"/>
      <c r="D76" s="32"/>
      <c r="E76" s="32"/>
      <c r="F76" s="32"/>
    </row>
    <row r="77" spans="1:6" x14ac:dyDescent="0.2">
      <c r="A77" s="32"/>
      <c r="B77" s="32"/>
      <c r="C77" s="32"/>
      <c r="D77" s="32"/>
      <c r="E77" s="32"/>
      <c r="F77" s="32"/>
    </row>
    <row r="78" spans="1:6" ht="15" customHeight="1" x14ac:dyDescent="0.2"/>
    <row r="87" ht="15" customHeight="1" x14ac:dyDescent="0.2"/>
    <row r="90" ht="15" customHeight="1" x14ac:dyDescent="0.2"/>
    <row r="95" ht="15" customHeight="1" x14ac:dyDescent="0.2"/>
    <row r="96" ht="15.75" customHeight="1" x14ac:dyDescent="0.2"/>
    <row r="97" ht="15" customHeight="1" x14ac:dyDescent="0.2"/>
    <row r="108" ht="15" customHeight="1" x14ac:dyDescent="0.2"/>
  </sheetData>
  <mergeCells count="26">
    <mergeCell ref="G23:H23"/>
    <mergeCell ref="G24:H24"/>
    <mergeCell ref="I21:J21"/>
    <mergeCell ref="I22:J22"/>
    <mergeCell ref="G47:L61"/>
    <mergeCell ref="G26:L26"/>
    <mergeCell ref="G25:L25"/>
    <mergeCell ref="G27:L46"/>
    <mergeCell ref="I23:J23"/>
    <mergeCell ref="I24:J24"/>
    <mergeCell ref="A53:F61"/>
    <mergeCell ref="A1:L1"/>
    <mergeCell ref="A2:D2"/>
    <mergeCell ref="E2:L2"/>
    <mergeCell ref="A3:F3"/>
    <mergeCell ref="G3:L3"/>
    <mergeCell ref="A4:F25"/>
    <mergeCell ref="A26:F26"/>
    <mergeCell ref="A27:F52"/>
    <mergeCell ref="K21:L21"/>
    <mergeCell ref="K22:L22"/>
    <mergeCell ref="K23:L23"/>
    <mergeCell ref="K24:L24"/>
    <mergeCell ref="G4:L20"/>
    <mergeCell ref="G21:H21"/>
    <mergeCell ref="G22:H2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171"/>
  <sheetViews>
    <sheetView showGridLines="0" showRowColHeaders="0" zoomScaleNormal="100" zoomScaleSheetLayoutView="85" workbookViewId="0">
      <selection activeCell="M31" sqref="M31:M32"/>
    </sheetView>
  </sheetViews>
  <sheetFormatPr baseColWidth="10" defaultColWidth="0" defaultRowHeight="0" customHeight="1" zeroHeight="1" x14ac:dyDescent="0.15"/>
  <cols>
    <col min="1" max="1" width="2.6640625" style="3" customWidth="1"/>
    <col min="2" max="2" width="5.6640625" style="3" customWidth="1"/>
    <col min="3" max="3" width="0.83203125" style="3" customWidth="1"/>
    <col min="4" max="10" width="7.6640625" style="3" customWidth="1"/>
    <col min="11" max="11" width="6.6640625" style="3" customWidth="1"/>
    <col min="12" max="12" width="5.6640625" style="3" customWidth="1"/>
    <col min="13" max="13" width="11.1640625" style="3" customWidth="1"/>
    <col min="14" max="14" width="2.6640625" style="4" customWidth="1"/>
    <col min="15" max="16384" width="9.1640625" style="3" hidden="1"/>
  </cols>
  <sheetData>
    <row r="1" spans="1:14" ht="15" customHeight="1" x14ac:dyDescent="0.15">
      <c r="A1" s="111" t="s">
        <v>12</v>
      </c>
      <c r="B1" s="111"/>
      <c r="C1" s="111"/>
      <c r="D1" s="111"/>
      <c r="E1" s="111"/>
      <c r="F1" s="111"/>
      <c r="G1" s="111"/>
      <c r="H1" s="111"/>
      <c r="I1" s="111"/>
      <c r="J1" s="111"/>
      <c r="K1" s="111"/>
      <c r="L1" s="111"/>
      <c r="M1" s="111"/>
      <c r="N1" s="111"/>
    </row>
    <row r="2" spans="1:14" ht="15" customHeight="1" x14ac:dyDescent="0.15">
      <c r="A2" s="111"/>
      <c r="B2" s="111"/>
      <c r="C2" s="111"/>
      <c r="D2" s="111"/>
      <c r="E2" s="111"/>
      <c r="F2" s="111"/>
      <c r="G2" s="111"/>
      <c r="H2" s="111"/>
      <c r="I2" s="111"/>
      <c r="J2" s="111"/>
      <c r="K2" s="111"/>
      <c r="L2" s="111"/>
      <c r="M2" s="111"/>
      <c r="N2" s="111"/>
    </row>
    <row r="3" spans="1:14" ht="15" customHeight="1" thickBot="1" x14ac:dyDescent="0.2">
      <c r="A3" s="111"/>
      <c r="B3" s="111"/>
      <c r="C3" s="111"/>
      <c r="D3" s="111"/>
      <c r="E3" s="111"/>
      <c r="F3" s="111"/>
      <c r="G3" s="111"/>
      <c r="H3" s="111"/>
      <c r="I3" s="111"/>
      <c r="J3" s="111"/>
      <c r="K3" s="111"/>
      <c r="L3" s="111"/>
      <c r="M3" s="111"/>
      <c r="N3" s="111"/>
    </row>
    <row r="4" spans="1:14" ht="18" customHeight="1" thickBot="1" x14ac:dyDescent="0.2">
      <c r="B4" s="6" t="s">
        <v>11</v>
      </c>
      <c r="C4" s="93" t="s">
        <v>38</v>
      </c>
      <c r="D4" s="94"/>
      <c r="E4" s="94"/>
      <c r="F4" s="95"/>
      <c r="G4" s="112" t="s">
        <v>13</v>
      </c>
      <c r="H4" s="112"/>
      <c r="I4" s="112"/>
      <c r="J4" s="93" t="s">
        <v>0</v>
      </c>
      <c r="K4" s="94"/>
      <c r="L4" s="94"/>
      <c r="M4" s="95"/>
    </row>
    <row r="5" spans="1:14" ht="15" customHeight="1" thickBot="1" x14ac:dyDescent="0.25">
      <c r="C5" s="24"/>
      <c r="D5" s="24"/>
      <c r="E5" s="24"/>
      <c r="F5" s="24"/>
      <c r="G5" s="24"/>
      <c r="K5" s="23"/>
      <c r="L5" s="16"/>
    </row>
    <row r="6" spans="1:14" ht="15" customHeight="1" thickBot="1" x14ac:dyDescent="0.2">
      <c r="D6" s="24"/>
      <c r="E6" s="116" t="s">
        <v>42</v>
      </c>
      <c r="F6" s="116"/>
      <c r="G6" s="117"/>
      <c r="H6" s="113" t="e">
        <f>_xlfn.IFS(Scoring!K22&lt;5, "Low Impact",AND(Scoring!K22&gt;=5,Scoring!K22&lt;=10), "Moderate Impact", Scoring!K22&gt;=11,"High Impact")</f>
        <v>#N/A</v>
      </c>
      <c r="I6" s="114"/>
      <c r="J6" s="115"/>
      <c r="M6" s="25"/>
      <c r="N6" s="25"/>
    </row>
    <row r="7" spans="1:14" ht="15" customHeight="1" x14ac:dyDescent="0.15">
      <c r="C7" s="29"/>
      <c r="D7" s="29"/>
      <c r="E7" s="118" t="s">
        <v>43</v>
      </c>
      <c r="F7" s="118"/>
      <c r="G7" s="118"/>
      <c r="H7" s="118"/>
      <c r="I7" s="118"/>
      <c r="J7" s="118"/>
      <c r="K7" s="17"/>
      <c r="L7" s="17"/>
      <c r="M7" s="25"/>
      <c r="N7" s="25"/>
    </row>
    <row r="8" spans="1:14" ht="14" thickBot="1" x14ac:dyDescent="0.2">
      <c r="I8" s="7"/>
      <c r="J8" s="7"/>
      <c r="K8" s="7"/>
      <c r="L8" s="7"/>
    </row>
    <row r="9" spans="1:14" ht="16" thickBot="1" x14ac:dyDescent="0.25">
      <c r="B9" s="91" t="s">
        <v>14</v>
      </c>
      <c r="C9" s="91"/>
      <c r="D9" s="92"/>
      <c r="E9" s="93" t="s">
        <v>0</v>
      </c>
      <c r="F9" s="94"/>
      <c r="G9" s="95"/>
      <c r="H9" s="91" t="s">
        <v>15</v>
      </c>
      <c r="I9" s="92"/>
      <c r="J9" s="93" t="s">
        <v>0</v>
      </c>
      <c r="K9" s="94"/>
      <c r="L9" s="94"/>
      <c r="M9" s="95"/>
      <c r="N9" s="8"/>
    </row>
    <row r="10" spans="1:14" ht="16" thickBot="1" x14ac:dyDescent="0.25">
      <c r="B10" s="91" t="s">
        <v>17</v>
      </c>
      <c r="C10" s="91"/>
      <c r="D10" s="92"/>
      <c r="E10" s="93" t="s">
        <v>0</v>
      </c>
      <c r="F10" s="94"/>
      <c r="G10" s="95"/>
      <c r="H10" s="96" t="s">
        <v>16</v>
      </c>
      <c r="I10" s="92"/>
      <c r="J10" s="93" t="s">
        <v>0</v>
      </c>
      <c r="K10" s="94"/>
      <c r="L10" s="94"/>
      <c r="M10" s="95"/>
      <c r="N10" s="8"/>
    </row>
    <row r="11" spans="1:14" ht="14" thickBot="1" x14ac:dyDescent="0.2">
      <c r="I11" s="7"/>
      <c r="J11" s="7"/>
      <c r="K11" s="7"/>
      <c r="L11" s="7"/>
    </row>
    <row r="12" spans="1:14" ht="16" thickBot="1" x14ac:dyDescent="0.25">
      <c r="C12" s="91" t="s">
        <v>18</v>
      </c>
      <c r="D12" s="91"/>
      <c r="E12" s="91"/>
      <c r="F12" s="91"/>
      <c r="G12" s="92"/>
      <c r="H12" s="93" t="s">
        <v>0</v>
      </c>
      <c r="I12" s="94"/>
      <c r="J12" s="94"/>
      <c r="K12" s="95"/>
      <c r="L12" s="18"/>
    </row>
    <row r="13" spans="1:14" ht="13" x14ac:dyDescent="0.15"/>
    <row r="14" spans="1:14" ht="16.5" customHeight="1" thickBot="1" x14ac:dyDescent="0.2">
      <c r="B14" s="25"/>
      <c r="C14" s="104" t="s">
        <v>32</v>
      </c>
      <c r="D14" s="104"/>
      <c r="E14" s="104"/>
      <c r="F14" s="104"/>
      <c r="G14" s="104"/>
      <c r="H14" s="104"/>
      <c r="I14" s="104"/>
      <c r="J14" s="104"/>
      <c r="K14" s="104"/>
      <c r="L14" s="104"/>
      <c r="M14" s="25"/>
      <c r="N14" s="25"/>
    </row>
    <row r="15" spans="1:14" ht="17.25" customHeight="1" x14ac:dyDescent="0.2">
      <c r="A15"/>
      <c r="B15" s="4"/>
      <c r="C15" s="26"/>
      <c r="D15" s="27"/>
      <c r="E15" s="77" t="s">
        <v>0</v>
      </c>
      <c r="F15" s="78"/>
      <c r="G15" s="78"/>
      <c r="H15" s="78"/>
      <c r="I15" s="78"/>
      <c r="J15" s="78"/>
      <c r="K15" s="78"/>
      <c r="L15" s="79"/>
      <c r="M15" s="21"/>
    </row>
    <row r="16" spans="1:14" ht="16.5" customHeight="1" x14ac:dyDescent="0.2">
      <c r="A16"/>
      <c r="B16" s="22"/>
      <c r="C16" s="22"/>
      <c r="D16" s="22"/>
      <c r="E16" s="80"/>
      <c r="F16" s="81"/>
      <c r="G16" s="81"/>
      <c r="H16" s="81"/>
      <c r="I16" s="81"/>
      <c r="J16" s="81"/>
      <c r="K16" s="81"/>
      <c r="L16" s="82"/>
      <c r="M16" s="21"/>
    </row>
    <row r="17" spans="1:14" ht="15.75" customHeight="1" thickBot="1" x14ac:dyDescent="0.25">
      <c r="A17"/>
      <c r="B17" s="22"/>
      <c r="C17" s="22"/>
      <c r="D17" s="22"/>
      <c r="E17" s="83"/>
      <c r="F17" s="84"/>
      <c r="G17" s="84"/>
      <c r="H17" s="84"/>
      <c r="I17" s="84"/>
      <c r="J17" s="84"/>
      <c r="K17" s="84"/>
      <c r="L17" s="85"/>
      <c r="M17" s="21"/>
    </row>
    <row r="18" spans="1:14" ht="14" thickBot="1" x14ac:dyDescent="0.2">
      <c r="A18" s="4"/>
      <c r="B18" s="4"/>
      <c r="C18" s="4"/>
      <c r="D18" s="4"/>
      <c r="E18" s="4"/>
      <c r="F18" s="4"/>
      <c r="G18" s="4"/>
      <c r="H18" s="4"/>
      <c r="I18" s="4"/>
      <c r="J18" s="4"/>
      <c r="K18" s="4"/>
      <c r="L18" s="4"/>
      <c r="M18" s="4"/>
    </row>
    <row r="19" spans="1:14" ht="15" customHeight="1" x14ac:dyDescent="0.15">
      <c r="B19" s="1">
        <f>IF(C19&lt;&gt;"",COUNTA($C$19:C19),"")</f>
        <v>1</v>
      </c>
      <c r="C19" s="99" t="s">
        <v>39</v>
      </c>
      <c r="D19" s="100"/>
      <c r="E19" s="100"/>
      <c r="F19" s="100"/>
      <c r="G19" s="100"/>
      <c r="H19" s="100"/>
      <c r="I19" s="100"/>
      <c r="J19" s="100"/>
      <c r="K19" s="100"/>
      <c r="L19" s="101"/>
      <c r="M19" s="97"/>
      <c r="N19" s="3"/>
    </row>
    <row r="20" spans="1:14" ht="14" thickBot="1" x14ac:dyDescent="0.2">
      <c r="A20" s="5"/>
      <c r="B20" s="1" t="str">
        <f>IF(C20&lt;&gt;"",COUNTA($C$19:C20),"")</f>
        <v/>
      </c>
      <c r="C20" s="102"/>
      <c r="D20" s="102"/>
      <c r="E20" s="102"/>
      <c r="F20" s="102"/>
      <c r="G20" s="102"/>
      <c r="H20" s="102"/>
      <c r="I20" s="102"/>
      <c r="J20" s="102"/>
      <c r="K20" s="102"/>
      <c r="L20" s="103"/>
      <c r="M20" s="98"/>
      <c r="N20" s="3"/>
    </row>
    <row r="21" spans="1:14" ht="13" x14ac:dyDescent="0.15">
      <c r="A21" s="5"/>
      <c r="B21" s="1" t="str">
        <f>IF(C21&lt;&gt;"",COUNTA($C$19:C21),"")</f>
        <v/>
      </c>
      <c r="C21" s="5"/>
      <c r="D21" s="5"/>
      <c r="E21" s="105" t="s">
        <v>40</v>
      </c>
      <c r="F21" s="105"/>
      <c r="G21" s="105"/>
      <c r="H21" s="105"/>
      <c r="I21" s="105"/>
      <c r="J21" s="105"/>
      <c r="K21" s="105"/>
      <c r="L21" s="105"/>
      <c r="M21" s="9"/>
    </row>
    <row r="22" spans="1:14" ht="15" customHeight="1" thickBot="1" x14ac:dyDescent="0.2">
      <c r="B22" s="1" t="str">
        <f>IF(C22&lt;&gt;"",COUNTA($C$19:C22),"")</f>
        <v/>
      </c>
      <c r="C22" s="28"/>
      <c r="D22" s="19"/>
      <c r="E22" s="106"/>
      <c r="F22" s="99"/>
      <c r="G22" s="99"/>
      <c r="H22" s="99"/>
      <c r="I22" s="99"/>
      <c r="J22" s="99"/>
      <c r="K22" s="99"/>
      <c r="L22" s="99"/>
    </row>
    <row r="23" spans="1:14" ht="16.5" customHeight="1" x14ac:dyDescent="0.15">
      <c r="A23" s="7"/>
      <c r="B23" s="1" t="str">
        <f>IF(C23&lt;&gt;"",COUNTA($C$19:C23),"")</f>
        <v/>
      </c>
      <c r="D23" s="4"/>
      <c r="E23" s="4"/>
      <c r="F23" s="77" t="s">
        <v>0</v>
      </c>
      <c r="G23" s="78"/>
      <c r="H23" s="78"/>
      <c r="I23" s="78"/>
      <c r="J23" s="78"/>
      <c r="K23" s="78"/>
      <c r="L23" s="79"/>
      <c r="M23" s="22"/>
      <c r="N23" s="2"/>
    </row>
    <row r="24" spans="1:14" ht="16.5" customHeight="1" x14ac:dyDescent="0.15">
      <c r="A24" s="7"/>
      <c r="B24" s="1" t="str">
        <f>IF(C24&lt;&gt;"",COUNTA($C$19:C24),"")</f>
        <v/>
      </c>
      <c r="D24" s="2"/>
      <c r="E24" s="22"/>
      <c r="F24" s="80"/>
      <c r="G24" s="81"/>
      <c r="H24" s="81"/>
      <c r="I24" s="81"/>
      <c r="J24" s="81"/>
      <c r="K24" s="81"/>
      <c r="L24" s="82"/>
      <c r="M24" s="22"/>
      <c r="N24" s="2"/>
    </row>
    <row r="25" spans="1:14" ht="15.75" customHeight="1" thickBot="1" x14ac:dyDescent="0.2">
      <c r="A25" s="7"/>
      <c r="B25" s="1" t="str">
        <f>IF(C25&lt;&gt;"",COUNTA($C$19:C25),"")</f>
        <v/>
      </c>
      <c r="D25" s="2"/>
      <c r="E25" s="22"/>
      <c r="F25" s="83"/>
      <c r="G25" s="84"/>
      <c r="H25" s="84"/>
      <c r="I25" s="84"/>
      <c r="J25" s="84"/>
      <c r="K25" s="84"/>
      <c r="L25" s="85"/>
      <c r="M25" s="22"/>
      <c r="N25" s="2"/>
    </row>
    <row r="26" spans="1:14" ht="14" thickBot="1" x14ac:dyDescent="0.2">
      <c r="A26" s="7"/>
      <c r="B26" s="1" t="str">
        <f>IF(C26&lt;&gt;"",COUNTA($C$19:C26),"")</f>
        <v/>
      </c>
      <c r="E26" s="10"/>
      <c r="F26" s="10"/>
      <c r="G26" s="10"/>
      <c r="H26" s="10"/>
      <c r="I26" s="10"/>
      <c r="J26" s="10"/>
      <c r="K26" s="10"/>
      <c r="L26" s="17"/>
      <c r="M26" s="10"/>
    </row>
    <row r="27" spans="1:14" ht="15.75" customHeight="1" x14ac:dyDescent="0.15">
      <c r="B27" s="1">
        <f>IF(C27&lt;&gt;"",COUNTA($C$19:C27),"")</f>
        <v>2</v>
      </c>
      <c r="C27" s="86" t="s">
        <v>34</v>
      </c>
      <c r="D27" s="86"/>
      <c r="E27" s="86"/>
      <c r="F27" s="86"/>
      <c r="G27" s="86"/>
      <c r="H27" s="86"/>
      <c r="I27" s="86"/>
      <c r="J27" s="86"/>
      <c r="K27" s="86"/>
      <c r="L27" s="87"/>
      <c r="M27" s="97"/>
    </row>
    <row r="28" spans="1:14" ht="13" x14ac:dyDescent="0.15">
      <c r="A28" s="1"/>
      <c r="B28" s="1" t="str">
        <f>IF(C28&lt;&gt;"",COUNTA($C$19:C28),"")</f>
        <v/>
      </c>
      <c r="C28" s="86"/>
      <c r="D28" s="86"/>
      <c r="E28" s="86"/>
      <c r="F28" s="86"/>
      <c r="G28" s="86"/>
      <c r="H28" s="86"/>
      <c r="I28" s="86"/>
      <c r="J28" s="86"/>
      <c r="K28" s="86"/>
      <c r="L28" s="87"/>
      <c r="M28" s="108"/>
    </row>
    <row r="29" spans="1:14" ht="14" thickBot="1" x14ac:dyDescent="0.2">
      <c r="A29" s="1"/>
      <c r="B29" s="1" t="str">
        <f>IF(C29&lt;&gt;"",COUNTA($C$19:C29),"")</f>
        <v/>
      </c>
      <c r="C29" s="88"/>
      <c r="D29" s="88"/>
      <c r="E29" s="88"/>
      <c r="F29" s="88"/>
      <c r="G29" s="88"/>
      <c r="H29" s="88"/>
      <c r="I29" s="88"/>
      <c r="J29" s="88"/>
      <c r="K29" s="88"/>
      <c r="L29" s="89"/>
      <c r="M29" s="98"/>
    </row>
    <row r="30" spans="1:14" ht="15" customHeight="1" thickBot="1" x14ac:dyDescent="0.2">
      <c r="A30" s="12"/>
      <c r="B30" s="1" t="str">
        <f>IF(C30&lt;&gt;"",COUNTA($C$19:C30),"")</f>
        <v/>
      </c>
      <c r="C30" s="12"/>
      <c r="D30" s="12"/>
      <c r="E30" s="12"/>
      <c r="F30" s="12"/>
      <c r="G30" s="12"/>
      <c r="H30" s="12"/>
      <c r="I30" s="12"/>
      <c r="J30" s="12"/>
      <c r="K30" s="12"/>
      <c r="L30" s="12"/>
      <c r="M30" s="12"/>
      <c r="N30" s="13"/>
    </row>
    <row r="31" spans="1:14" ht="15" customHeight="1" x14ac:dyDescent="0.15">
      <c r="B31" s="1">
        <f>IF(C31&lt;&gt;"",COUNTA($C$19:C31),"")</f>
        <v>3</v>
      </c>
      <c r="C31" s="86" t="s">
        <v>35</v>
      </c>
      <c r="D31" s="86"/>
      <c r="E31" s="86"/>
      <c r="F31" s="86"/>
      <c r="G31" s="86"/>
      <c r="H31" s="86"/>
      <c r="I31" s="86"/>
      <c r="J31" s="86"/>
      <c r="K31" s="86"/>
      <c r="L31" s="87"/>
      <c r="M31" s="109"/>
    </row>
    <row r="32" spans="1:14" ht="15.75" customHeight="1" thickBot="1" x14ac:dyDescent="0.2">
      <c r="A32" s="7"/>
      <c r="B32" s="1" t="str">
        <f>IF(C32&lt;&gt;"",COUNTA($C$19:C32),"")</f>
        <v/>
      </c>
      <c r="C32" s="88"/>
      <c r="D32" s="88"/>
      <c r="E32" s="88"/>
      <c r="F32" s="88"/>
      <c r="G32" s="88"/>
      <c r="H32" s="88"/>
      <c r="I32" s="88"/>
      <c r="J32" s="88"/>
      <c r="K32" s="88"/>
      <c r="L32" s="89"/>
      <c r="M32" s="98"/>
    </row>
    <row r="33" spans="1:14" ht="15" customHeight="1" thickBot="1" x14ac:dyDescent="0.2">
      <c r="A33" s="12"/>
      <c r="B33" s="1" t="str">
        <f>IF(C33&lt;&gt;"",COUNTA($C$19:C33),"")</f>
        <v/>
      </c>
      <c r="C33" s="12"/>
      <c r="D33" s="12"/>
      <c r="E33" s="12"/>
      <c r="F33" s="12"/>
      <c r="G33" s="12"/>
      <c r="H33" s="12"/>
      <c r="I33" s="12"/>
      <c r="J33" s="12"/>
      <c r="K33" s="12"/>
      <c r="L33" s="12"/>
      <c r="M33" s="12"/>
      <c r="N33" s="13"/>
    </row>
    <row r="34" spans="1:14" ht="15" customHeight="1" x14ac:dyDescent="0.15">
      <c r="B34" s="1">
        <f>IF(C34&lt;&gt;"",COUNTA($C$19:C34),"")</f>
        <v>4</v>
      </c>
      <c r="C34" s="107" t="s">
        <v>41</v>
      </c>
      <c r="D34" s="86"/>
      <c r="E34" s="86"/>
      <c r="F34" s="86"/>
      <c r="G34" s="86"/>
      <c r="H34" s="86"/>
      <c r="I34" s="86"/>
      <c r="J34" s="86"/>
      <c r="K34" s="86"/>
      <c r="L34" s="87"/>
      <c r="M34" s="109"/>
    </row>
    <row r="35" spans="1:14" ht="15.75" customHeight="1" thickBot="1" x14ac:dyDescent="0.2">
      <c r="A35" s="7"/>
      <c r="B35" s="1" t="str">
        <f>IF(C35&lt;&gt;"",COUNTA($C$19:C35),"")</f>
        <v/>
      </c>
      <c r="C35" s="88"/>
      <c r="D35" s="88"/>
      <c r="E35" s="88"/>
      <c r="F35" s="88"/>
      <c r="G35" s="88"/>
      <c r="H35" s="88"/>
      <c r="I35" s="88"/>
      <c r="J35" s="88"/>
      <c r="K35" s="88"/>
      <c r="L35" s="89"/>
      <c r="M35" s="98"/>
    </row>
    <row r="36" spans="1:14" ht="13" x14ac:dyDescent="0.15">
      <c r="B36" s="1" t="str">
        <f>IF(C36&lt;&gt;"",COUNTA($C$19:C36),"")</f>
        <v/>
      </c>
    </row>
    <row r="37" spans="1:14" ht="15.75" customHeight="1" x14ac:dyDescent="0.15">
      <c r="B37" s="1">
        <f>IF(C37&lt;&gt;"",COUNTA($C$19:C37),"")</f>
        <v>5</v>
      </c>
      <c r="C37" s="88" t="s">
        <v>36</v>
      </c>
      <c r="D37" s="88"/>
      <c r="E37" s="88"/>
      <c r="F37" s="88"/>
      <c r="G37" s="88"/>
      <c r="H37" s="88"/>
      <c r="I37" s="88"/>
      <c r="J37" s="88"/>
      <c r="K37" s="88"/>
      <c r="L37" s="88"/>
    </row>
    <row r="38" spans="1:14" ht="15.75" customHeight="1" thickBot="1" x14ac:dyDescent="0.2">
      <c r="B38" s="1" t="str">
        <f>IF(C38&lt;&gt;"",COUNTA($C$19:C38),"")</f>
        <v/>
      </c>
      <c r="C38" s="1"/>
      <c r="D38" s="14"/>
      <c r="E38" s="14"/>
      <c r="F38" s="14"/>
      <c r="G38" s="14"/>
      <c r="H38" s="14"/>
      <c r="I38" s="14"/>
      <c r="J38" s="14"/>
      <c r="K38" s="14"/>
      <c r="L38" s="15"/>
    </row>
    <row r="39" spans="1:14" ht="15.75" customHeight="1" thickBot="1" x14ac:dyDescent="0.2">
      <c r="A39" s="1"/>
      <c r="B39" s="1" t="str">
        <f>IF(C39&lt;&gt;"",COUNTA($C$19:C39),"")</f>
        <v/>
      </c>
      <c r="C39" s="15"/>
      <c r="D39" s="11"/>
      <c r="E39" s="90" t="s">
        <v>44</v>
      </c>
      <c r="F39" s="89"/>
      <c r="G39" s="30"/>
      <c r="I39" s="90" t="s">
        <v>45</v>
      </c>
      <c r="J39" s="89"/>
      <c r="K39" s="30"/>
      <c r="L39" s="15"/>
    </row>
    <row r="40" spans="1:14" ht="15.75" customHeight="1" thickBot="1" x14ac:dyDescent="0.2">
      <c r="A40" s="1"/>
      <c r="B40" s="1" t="str">
        <f>IF(C40&lt;&gt;"",COUNTA($C$19:C40),"")</f>
        <v/>
      </c>
      <c r="C40" s="15"/>
      <c r="D40" s="11"/>
      <c r="E40" s="90" t="s">
        <v>46</v>
      </c>
      <c r="F40" s="89"/>
      <c r="G40" s="30"/>
      <c r="I40" s="90" t="s">
        <v>47</v>
      </c>
      <c r="J40" s="89"/>
      <c r="K40" s="30"/>
      <c r="L40" s="15"/>
    </row>
    <row r="41" spans="1:14" ht="13" x14ac:dyDescent="0.15">
      <c r="A41" s="7"/>
      <c r="B41" s="1" t="str">
        <f>IF(C41&lt;&gt;"",COUNTA($C$19:C41),"")</f>
        <v/>
      </c>
    </row>
    <row r="42" spans="1:14" ht="15" customHeight="1" x14ac:dyDescent="0.15">
      <c r="A42" s="110" t="s">
        <v>23</v>
      </c>
      <c r="B42" s="110"/>
      <c r="C42" s="110"/>
      <c r="D42" s="110"/>
      <c r="E42" s="110"/>
      <c r="F42" s="110"/>
      <c r="G42" s="110"/>
      <c r="H42" s="110"/>
      <c r="I42" s="110"/>
      <c r="J42" s="110"/>
      <c r="K42" s="110"/>
      <c r="L42" s="110"/>
      <c r="M42" s="110"/>
      <c r="N42" s="110"/>
    </row>
    <row r="43" spans="1:14" ht="15" customHeight="1" x14ac:dyDescent="0.15">
      <c r="A43" s="110"/>
      <c r="B43" s="110"/>
      <c r="C43" s="110"/>
      <c r="D43" s="110"/>
      <c r="E43" s="110"/>
      <c r="F43" s="110"/>
      <c r="G43" s="110"/>
      <c r="H43" s="110"/>
      <c r="I43" s="110"/>
      <c r="J43" s="110"/>
      <c r="K43" s="110"/>
      <c r="L43" s="110"/>
      <c r="M43" s="110"/>
      <c r="N43" s="110"/>
    </row>
    <row r="44" spans="1:14" ht="15" customHeight="1" x14ac:dyDescent="0.15">
      <c r="A44" s="110"/>
      <c r="B44" s="110"/>
      <c r="C44" s="110"/>
      <c r="D44" s="110"/>
      <c r="E44" s="110"/>
      <c r="F44" s="110"/>
      <c r="G44" s="110"/>
      <c r="H44" s="110"/>
      <c r="I44" s="110"/>
      <c r="J44" s="110"/>
      <c r="K44" s="110"/>
      <c r="L44" s="110"/>
      <c r="M44" s="110"/>
      <c r="N44" s="110"/>
    </row>
    <row r="45" spans="1:14" ht="15" hidden="1" customHeight="1" x14ac:dyDescent="0.15">
      <c r="A45" s="12"/>
      <c r="B45" s="12"/>
      <c r="C45" s="12"/>
      <c r="D45" s="12"/>
      <c r="E45" s="12"/>
      <c r="F45" s="12"/>
      <c r="G45" s="12"/>
      <c r="H45" s="12"/>
      <c r="I45" s="12"/>
      <c r="J45" s="12"/>
      <c r="K45" s="12"/>
      <c r="L45" s="12"/>
      <c r="M45" s="12"/>
      <c r="N45" s="13"/>
    </row>
    <row r="46" spans="1:14" ht="15" hidden="1" customHeight="1" x14ac:dyDescent="0.15">
      <c r="A46" s="12"/>
      <c r="B46" s="12"/>
      <c r="C46" s="12"/>
      <c r="N46" s="13"/>
    </row>
    <row r="47" spans="1:14" ht="15" hidden="1" customHeight="1" x14ac:dyDescent="0.15">
      <c r="A47" s="12"/>
      <c r="B47" s="12"/>
      <c r="C47" s="12"/>
      <c r="N47" s="13"/>
    </row>
    <row r="48" spans="1:14" ht="15" hidden="1" customHeight="1" x14ac:dyDescent="0.15">
      <c r="A48" s="12"/>
      <c r="B48" s="12"/>
      <c r="C48" s="12"/>
      <c r="D48" s="12"/>
      <c r="E48" s="12"/>
      <c r="F48" s="12"/>
      <c r="G48" s="12"/>
      <c r="H48" s="12"/>
      <c r="I48" s="12"/>
      <c r="J48" s="12"/>
      <c r="K48" s="12"/>
      <c r="L48" s="12"/>
      <c r="M48" s="12"/>
      <c r="N48" s="13"/>
    </row>
    <row r="49" ht="13" hidden="1" x14ac:dyDescent="0.15"/>
    <row r="50" ht="13" hidden="1" x14ac:dyDescent="0.15"/>
    <row r="51" ht="13" hidden="1" x14ac:dyDescent="0.15"/>
    <row r="52" ht="13" hidden="1" x14ac:dyDescent="0.15"/>
    <row r="53" ht="13" hidden="1" x14ac:dyDescent="0.15"/>
    <row r="54" ht="13" hidden="1" x14ac:dyDescent="0.15"/>
    <row r="55" ht="13" hidden="1" x14ac:dyDescent="0.15"/>
    <row r="56" ht="13" hidden="1" x14ac:dyDescent="0.15"/>
    <row r="57" ht="13" hidden="1" x14ac:dyDescent="0.15"/>
    <row r="58" ht="13" hidden="1" x14ac:dyDescent="0.15"/>
    <row r="59" ht="13" hidden="1" x14ac:dyDescent="0.15"/>
    <row r="60" ht="13" hidden="1" x14ac:dyDescent="0.15"/>
    <row r="61" ht="13" hidden="1" x14ac:dyDescent="0.15"/>
    <row r="62" ht="13" hidden="1" x14ac:dyDescent="0.15"/>
    <row r="63" ht="13" hidden="1" x14ac:dyDescent="0.15"/>
    <row r="64" ht="13" hidden="1" x14ac:dyDescent="0.15"/>
    <row r="65" ht="13" hidden="1" x14ac:dyDescent="0.15"/>
    <row r="66" ht="13" hidden="1" x14ac:dyDescent="0.15"/>
    <row r="67" ht="13" hidden="1" x14ac:dyDescent="0.15"/>
    <row r="68" ht="13" hidden="1" x14ac:dyDescent="0.15"/>
    <row r="69" ht="13" hidden="1" x14ac:dyDescent="0.15"/>
    <row r="70" ht="13" hidden="1" x14ac:dyDescent="0.15"/>
    <row r="71" ht="13" hidden="1" x14ac:dyDescent="0.15"/>
    <row r="72" ht="13" hidden="1" x14ac:dyDescent="0.15"/>
    <row r="73" ht="13" hidden="1" x14ac:dyDescent="0.15"/>
    <row r="74" ht="13" hidden="1" x14ac:dyDescent="0.15"/>
    <row r="75" ht="13" hidden="1" x14ac:dyDescent="0.15"/>
    <row r="76" ht="13" hidden="1" x14ac:dyDescent="0.15"/>
    <row r="77" ht="13" hidden="1" x14ac:dyDescent="0.15"/>
    <row r="78" ht="13" hidden="1" x14ac:dyDescent="0.15"/>
    <row r="79" ht="13" hidden="1" x14ac:dyDescent="0.15"/>
    <row r="80" ht="13" hidden="1" x14ac:dyDescent="0.15"/>
    <row r="81" ht="13" hidden="1" x14ac:dyDescent="0.15"/>
    <row r="82" ht="13" hidden="1" x14ac:dyDescent="0.15"/>
    <row r="83" ht="13" hidden="1" x14ac:dyDescent="0.15"/>
    <row r="84" ht="13" hidden="1" x14ac:dyDescent="0.15"/>
    <row r="85" ht="13" hidden="1" x14ac:dyDescent="0.15"/>
    <row r="86" ht="13" hidden="1" x14ac:dyDescent="0.15"/>
    <row r="87" ht="13" hidden="1" x14ac:dyDescent="0.15"/>
    <row r="88" ht="13" hidden="1" x14ac:dyDescent="0.15"/>
    <row r="89" ht="13" hidden="1" x14ac:dyDescent="0.15"/>
    <row r="90" ht="13" hidden="1" x14ac:dyDescent="0.15"/>
    <row r="91" ht="13" hidden="1" x14ac:dyDescent="0.15"/>
    <row r="92" ht="13" hidden="1" x14ac:dyDescent="0.15"/>
    <row r="93" ht="13" hidden="1" x14ac:dyDescent="0.15"/>
    <row r="94" ht="13" hidden="1" x14ac:dyDescent="0.15"/>
    <row r="95" ht="13" hidden="1" x14ac:dyDescent="0.15"/>
    <row r="96" ht="13" hidden="1" x14ac:dyDescent="0.15"/>
    <row r="97" ht="13" hidden="1" x14ac:dyDescent="0.15"/>
    <row r="98" ht="13" hidden="1" x14ac:dyDescent="0.15"/>
    <row r="99" ht="13" hidden="1" x14ac:dyDescent="0.15"/>
    <row r="100" ht="13" hidden="1" x14ac:dyDescent="0.15"/>
    <row r="101" ht="13" hidden="1" x14ac:dyDescent="0.15"/>
    <row r="102" ht="13" hidden="1" x14ac:dyDescent="0.15"/>
    <row r="103" ht="13" hidden="1" x14ac:dyDescent="0.15"/>
    <row r="104" ht="13" hidden="1" x14ac:dyDescent="0.15"/>
    <row r="105" ht="13" hidden="1" x14ac:dyDescent="0.15"/>
    <row r="106" ht="13" hidden="1" x14ac:dyDescent="0.15"/>
    <row r="107" ht="13" hidden="1" x14ac:dyDescent="0.15"/>
    <row r="108" ht="13" hidden="1" x14ac:dyDescent="0.15"/>
    <row r="109" ht="13" hidden="1" x14ac:dyDescent="0.15"/>
    <row r="110" ht="13" hidden="1" x14ac:dyDescent="0.15"/>
    <row r="111" ht="13" hidden="1" x14ac:dyDescent="0.15"/>
    <row r="112" ht="13" hidden="1" x14ac:dyDescent="0.15"/>
    <row r="113" ht="13" hidden="1" x14ac:dyDescent="0.15"/>
    <row r="114" ht="13" hidden="1" x14ac:dyDescent="0.15"/>
    <row r="115" ht="13" hidden="1" x14ac:dyDescent="0.15"/>
    <row r="116" ht="13" hidden="1" x14ac:dyDescent="0.15"/>
    <row r="117" ht="13" hidden="1" x14ac:dyDescent="0.15"/>
    <row r="118" ht="13" hidden="1" x14ac:dyDescent="0.15"/>
    <row r="119" ht="13" hidden="1" x14ac:dyDescent="0.15"/>
    <row r="120" ht="13" hidden="1" x14ac:dyDescent="0.15"/>
    <row r="121" ht="13" hidden="1" x14ac:dyDescent="0.15"/>
    <row r="122" ht="13" hidden="1" x14ac:dyDescent="0.15"/>
    <row r="123" ht="13" hidden="1" x14ac:dyDescent="0.15"/>
    <row r="124" ht="13" hidden="1" x14ac:dyDescent="0.15"/>
    <row r="125" ht="13" hidden="1" x14ac:dyDescent="0.15"/>
    <row r="126" ht="13" hidden="1" x14ac:dyDescent="0.15"/>
    <row r="127" ht="13" hidden="1" x14ac:dyDescent="0.15"/>
    <row r="128" ht="13" hidden="1" x14ac:dyDescent="0.15"/>
    <row r="129" ht="13" hidden="1" x14ac:dyDescent="0.15"/>
    <row r="130" ht="13" hidden="1" x14ac:dyDescent="0.15"/>
    <row r="131" ht="13" hidden="1" x14ac:dyDescent="0.15"/>
    <row r="132" ht="13" hidden="1" x14ac:dyDescent="0.15"/>
    <row r="133" ht="13" hidden="1" x14ac:dyDescent="0.15"/>
    <row r="134" ht="13" hidden="1" x14ac:dyDescent="0.15"/>
    <row r="135" ht="13" hidden="1" x14ac:dyDescent="0.15"/>
    <row r="136" ht="13" hidden="1" x14ac:dyDescent="0.15"/>
    <row r="137" ht="13" hidden="1" x14ac:dyDescent="0.15"/>
    <row r="138" ht="13" hidden="1" x14ac:dyDescent="0.15"/>
    <row r="139" ht="13" hidden="1" x14ac:dyDescent="0.15"/>
    <row r="140" ht="13" hidden="1" x14ac:dyDescent="0.15"/>
    <row r="141" ht="13" hidden="1" x14ac:dyDescent="0.15"/>
    <row r="142" ht="13" hidden="1" x14ac:dyDescent="0.15"/>
    <row r="143" ht="13" hidden="1" x14ac:dyDescent="0.15"/>
    <row r="144" ht="13" hidden="1" x14ac:dyDescent="0.15"/>
    <row r="145" ht="13" hidden="1" x14ac:dyDescent="0.15"/>
    <row r="146" ht="13" hidden="1" x14ac:dyDescent="0.15"/>
    <row r="147" ht="13" hidden="1" x14ac:dyDescent="0.15"/>
    <row r="148" ht="13" hidden="1" x14ac:dyDescent="0.15"/>
    <row r="149" ht="13" hidden="1" x14ac:dyDescent="0.15"/>
    <row r="150" ht="13" hidden="1" x14ac:dyDescent="0.15"/>
    <row r="151" ht="13" hidden="1" x14ac:dyDescent="0.15"/>
    <row r="152" ht="13" hidden="1" x14ac:dyDescent="0.15"/>
    <row r="153" ht="13" hidden="1" x14ac:dyDescent="0.15"/>
    <row r="154" ht="13" hidden="1" x14ac:dyDescent="0.15"/>
    <row r="155" ht="13" hidden="1" x14ac:dyDescent="0.15"/>
    <row r="156" ht="13" hidden="1" x14ac:dyDescent="0.15"/>
    <row r="157" ht="13" hidden="1" x14ac:dyDescent="0.15"/>
    <row r="158" ht="13" hidden="1" x14ac:dyDescent="0.15"/>
    <row r="159" ht="13" hidden="1" x14ac:dyDescent="0.15"/>
    <row r="160" ht="13" hidden="1" x14ac:dyDescent="0.15"/>
    <row r="161" ht="13" hidden="1" x14ac:dyDescent="0.15"/>
    <row r="162" ht="13" hidden="1" x14ac:dyDescent="0.15"/>
    <row r="163" ht="13" hidden="1" x14ac:dyDescent="0.15"/>
    <row r="164" ht="13" hidden="1" x14ac:dyDescent="0.15"/>
    <row r="165" ht="13" hidden="1" x14ac:dyDescent="0.15"/>
    <row r="166" ht="13" hidden="1" x14ac:dyDescent="0.15"/>
    <row r="167" ht="15" hidden="1" customHeight="1" x14ac:dyDescent="0.15"/>
    <row r="168" ht="15" hidden="1" customHeight="1" x14ac:dyDescent="0.15"/>
    <row r="169" ht="15" hidden="1" customHeight="1" x14ac:dyDescent="0.15"/>
    <row r="170" ht="15" hidden="1" customHeight="1" x14ac:dyDescent="0.15"/>
    <row r="171" ht="15" hidden="1" customHeight="1" x14ac:dyDescent="0.15"/>
  </sheetData>
  <mergeCells count="35">
    <mergeCell ref="A1:N3"/>
    <mergeCell ref="G4:I4"/>
    <mergeCell ref="J4:M4"/>
    <mergeCell ref="B9:D9"/>
    <mergeCell ref="E9:G9"/>
    <mergeCell ref="H9:I9"/>
    <mergeCell ref="J9:M9"/>
    <mergeCell ref="H6:J6"/>
    <mergeCell ref="C4:F4"/>
    <mergeCell ref="E6:G6"/>
    <mergeCell ref="E7:J7"/>
    <mergeCell ref="M27:M29"/>
    <mergeCell ref="M31:M32"/>
    <mergeCell ref="C31:L32"/>
    <mergeCell ref="C37:L37"/>
    <mergeCell ref="A42:N44"/>
    <mergeCell ref="E40:F40"/>
    <mergeCell ref="I40:J40"/>
    <mergeCell ref="M34:M35"/>
    <mergeCell ref="F23:L25"/>
    <mergeCell ref="C27:L29"/>
    <mergeCell ref="E39:F39"/>
    <mergeCell ref="I39:J39"/>
    <mergeCell ref="B10:D10"/>
    <mergeCell ref="E10:G10"/>
    <mergeCell ref="H10:I10"/>
    <mergeCell ref="J10:M10"/>
    <mergeCell ref="H12:K12"/>
    <mergeCell ref="M19:M20"/>
    <mergeCell ref="C19:L20"/>
    <mergeCell ref="E15:L17"/>
    <mergeCell ref="C14:L14"/>
    <mergeCell ref="C12:G12"/>
    <mergeCell ref="E21:L22"/>
    <mergeCell ref="C34:L35"/>
  </mergeCells>
  <conditionalFormatting sqref="A1:XFD3 A8:XFD11 A48:XFD1048576 K5:XFD5 A5:A7 M6:XFD7 A46:C47 N46:XFD47 G4:XFD4 A4:C4 A18:XFD19 A15:A17 E15 M14:XFD17 B14:C14 A13:XFD13 H12:XFD12 A12:C12 M21:XFD25 F23 C22:D25 C21:E21 C20:XFD20 C26:XFD32 A20:B32 C7 E6 H6 A36:XFD45">
    <cfRule type="containsText" dxfId="19" priority="9" operator="containsText" text="Click here to enter a date.">
      <formula>NOT(ISERROR(SEARCH("Click here to enter a date.",A1)))</formula>
    </cfRule>
    <cfRule type="containsText" dxfId="18" priority="10" operator="containsText" text="Click here to enter text.">
      <formula>NOT(ISERROR(SEARCH("Click here to enter text.",A1)))</formula>
    </cfRule>
  </conditionalFormatting>
  <conditionalFormatting sqref="M19 M27 M31 K39:K40 G39:G40">
    <cfRule type="containsBlanks" dxfId="17" priority="8">
      <formula>LEN(TRIM(G19))=0</formula>
    </cfRule>
  </conditionalFormatting>
  <conditionalFormatting sqref="M6:N7 H6">
    <cfRule type="containsText" dxfId="16" priority="6" operator="containsText" text="High Impact">
      <formula>NOT(ISERROR(SEARCH("High Impact",H6)))</formula>
    </cfRule>
    <cfRule type="containsText" dxfId="15" priority="7" operator="containsText" text="Low Impact">
      <formula>NOT(ISERROR(SEARCH("Low Impact",H6)))</formula>
    </cfRule>
    <cfRule type="containsErrors" dxfId="14" priority="11">
      <formula>ISERROR(H6)</formula>
    </cfRule>
  </conditionalFormatting>
  <conditionalFormatting sqref="A33:XFD35">
    <cfRule type="containsText" dxfId="13" priority="3" operator="containsText" text="Click here to enter a date.">
      <formula>NOT(ISERROR(SEARCH("Click here to enter a date.",A33)))</formula>
    </cfRule>
    <cfRule type="containsText" dxfId="12" priority="4" operator="containsText" text="Click here to enter text.">
      <formula>NOT(ISERROR(SEARCH("Click here to enter text.",A33)))</formula>
    </cfRule>
  </conditionalFormatting>
  <conditionalFormatting sqref="M34">
    <cfRule type="containsBlanks" dxfId="11" priority="2">
      <formula>LEN(TRIM(M34))=0</formula>
    </cfRule>
  </conditionalFormatting>
  <conditionalFormatting sqref="H6">
    <cfRule type="containsText" dxfId="10" priority="1" operator="containsText" text="Moderate Impact">
      <formula>NOT(ISERROR(SEARCH("Moderate Impact",H6)))</formula>
    </cfRule>
  </conditionalFormatting>
  <dataValidations count="1">
    <dataValidation type="list" allowBlank="1" showInputMessage="1" showErrorMessage="1" sqref="M34:M35" xr:uid="{00000000-0002-0000-0100-000000000000}">
      <formula1>"Yes,No,N/A"</formula1>
    </dataValidation>
  </dataValidations>
  <pageMargins left="0.7" right="0.7" top="1" bottom="0.5" header="0.3" footer="0.3"/>
  <pageSetup orientation="portrait" r:id="rId1"/>
  <headerFooter>
    <oddHeader>&amp;L&amp;G&amp;C&amp;"Trebuchet MS,Regular"&amp;18Vendor Classification Form</oddHeader>
    <oddFooter>&amp;LFRSecure&amp;CPage &amp;P of &amp;N&amp;RInternal</oddFooter>
  </headerFooter>
  <rowBreaks count="2" manualBreakCount="2">
    <brk id="76" max="16383" man="1"/>
    <brk id="118" max="16383" man="1"/>
  </rowBreaks>
  <ignoredErrors>
    <ignoredError sqref="H6" evalError="1"/>
  </ignoredErrors>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Sheet2!$A$1:$A$3</xm:f>
          </x14:formula1>
          <xm:sqref>G39:G40 K39:K40 M27:M29</xm:sqref>
        </x14:dataValidation>
        <x14:dataValidation type="list" allowBlank="1" showInputMessage="1" showErrorMessage="1" xr:uid="{00000000-0002-0000-0100-000002000000}">
          <x14:formula1>
            <xm:f>Sheet2!$A$1:$A$2</xm:f>
          </x14:formula1>
          <xm:sqref>M19:M20</xm:sqref>
        </x14:dataValidation>
        <x14:dataValidation type="list" allowBlank="1" showInputMessage="1" showErrorMessage="1" xr:uid="{00000000-0002-0000-0100-000003000000}">
          <x14:formula1>
            <xm:f>Sheet2!$A$7:$A$10</xm:f>
          </x14:formula1>
          <xm:sqref>M31:M32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E10"/>
  <sheetViews>
    <sheetView workbookViewId="0">
      <selection activeCell="A11" sqref="A11"/>
    </sheetView>
  </sheetViews>
  <sheetFormatPr baseColWidth="10" defaultColWidth="9.1640625" defaultRowHeight="13" x14ac:dyDescent="0.15"/>
  <cols>
    <col min="1" max="1" width="11.1640625" style="3" bestFit="1" customWidth="1"/>
    <col min="2" max="2" width="9.1640625" style="3"/>
    <col min="3" max="3" width="25" style="3" bestFit="1" customWidth="1"/>
    <col min="4" max="4" width="9.1640625" style="3"/>
    <col min="5" max="5" width="30.83203125" style="3" bestFit="1" customWidth="1"/>
    <col min="6" max="7" width="9.1640625" style="3"/>
    <col min="8" max="8" width="15.33203125" style="3" bestFit="1" customWidth="1"/>
    <col min="9" max="16384" width="9.1640625" style="3"/>
  </cols>
  <sheetData>
    <row r="1" spans="1:5" x14ac:dyDescent="0.15">
      <c r="A1" s="3" t="s">
        <v>1</v>
      </c>
      <c r="C1" s="3" t="s">
        <v>3</v>
      </c>
      <c r="E1" s="3" t="s">
        <v>5</v>
      </c>
    </row>
    <row r="2" spans="1:5" x14ac:dyDescent="0.15">
      <c r="A2" s="3" t="s">
        <v>2</v>
      </c>
      <c r="C2" s="3" t="s">
        <v>4</v>
      </c>
      <c r="E2" s="3" t="s">
        <v>6</v>
      </c>
    </row>
    <row r="3" spans="1:5" x14ac:dyDescent="0.15">
      <c r="A3" s="3" t="s">
        <v>10</v>
      </c>
    </row>
    <row r="7" spans="1:5" x14ac:dyDescent="0.15">
      <c r="A7" s="3" t="s">
        <v>24</v>
      </c>
      <c r="C7" s="3" t="s">
        <v>25</v>
      </c>
      <c r="E7" s="3" t="s">
        <v>8</v>
      </c>
    </row>
    <row r="8" spans="1:5" x14ac:dyDescent="0.15">
      <c r="A8" s="3" t="s">
        <v>26</v>
      </c>
      <c r="C8" s="3" t="s">
        <v>27</v>
      </c>
      <c r="E8" s="3" t="s">
        <v>7</v>
      </c>
    </row>
    <row r="9" spans="1:5" x14ac:dyDescent="0.15">
      <c r="A9" s="3" t="s">
        <v>28</v>
      </c>
      <c r="C9" s="3" t="s">
        <v>29</v>
      </c>
      <c r="E9" s="3" t="s">
        <v>9</v>
      </c>
    </row>
    <row r="10" spans="1:5" x14ac:dyDescent="0.15">
      <c r="A10" s="20" t="s">
        <v>10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2"/>
  <sheetViews>
    <sheetView workbookViewId="0">
      <selection activeCell="E2" sqref="E2"/>
    </sheetView>
  </sheetViews>
  <sheetFormatPr baseColWidth="10" defaultColWidth="8.83203125" defaultRowHeight="15" x14ac:dyDescent="0.2"/>
  <cols>
    <col min="5" max="5" width="15" bestFit="1" customWidth="1"/>
  </cols>
  <sheetData>
    <row r="1" spans="1:11" x14ac:dyDescent="0.2">
      <c r="E1" t="s">
        <v>30</v>
      </c>
    </row>
    <row r="2" spans="1:11" x14ac:dyDescent="0.2">
      <c r="E2" t="s">
        <v>25</v>
      </c>
    </row>
    <row r="3" spans="1:11" x14ac:dyDescent="0.2">
      <c r="E3" t="s">
        <v>31</v>
      </c>
    </row>
    <row r="4" spans="1:11" x14ac:dyDescent="0.2">
      <c r="E4" t="s">
        <v>29</v>
      </c>
    </row>
    <row r="6" spans="1:11" x14ac:dyDescent="0.2">
      <c r="K6" t="s">
        <v>37</v>
      </c>
    </row>
    <row r="7" spans="1:11" x14ac:dyDescent="0.2">
      <c r="A7" s="100" t="s">
        <v>33</v>
      </c>
      <c r="B7" s="100"/>
      <c r="C7" s="100"/>
      <c r="D7" s="100"/>
      <c r="E7" s="100"/>
      <c r="F7" s="100"/>
      <c r="G7" s="100"/>
      <c r="H7" s="100"/>
      <c r="I7" s="100"/>
      <c r="J7" s="101"/>
      <c r="K7" s="120" t="e">
        <f>_xlfn.IFS('Classification Tool'!M19="n/a",0,'Classification Tool'!M19="no",0,'Classification Tool'!M19="yes",5)</f>
        <v>#N/A</v>
      </c>
    </row>
    <row r="8" spans="1:11" x14ac:dyDescent="0.2">
      <c r="A8" s="100"/>
      <c r="B8" s="100"/>
      <c r="C8" s="100"/>
      <c r="D8" s="100"/>
      <c r="E8" s="100"/>
      <c r="F8" s="100"/>
      <c r="G8" s="100"/>
      <c r="H8" s="100"/>
      <c r="I8" s="100"/>
      <c r="J8" s="101"/>
      <c r="K8" s="120"/>
    </row>
    <row r="9" spans="1:11" x14ac:dyDescent="0.2">
      <c r="A9" s="86" t="s">
        <v>34</v>
      </c>
      <c r="B9" s="86"/>
      <c r="C9" s="86"/>
      <c r="D9" s="86"/>
      <c r="E9" s="86"/>
      <c r="F9" s="86"/>
      <c r="G9" s="86"/>
      <c r="H9" s="86"/>
      <c r="I9" s="86"/>
      <c r="J9" s="87"/>
      <c r="K9" s="119" t="e">
        <f>_xlfn.IFS('Classification Tool'!M27="n/a",0,'Classification Tool'!M27="no",0,'Classification Tool'!M27="yes",11)</f>
        <v>#N/A</v>
      </c>
    </row>
    <row r="10" spans="1:11" x14ac:dyDescent="0.2">
      <c r="A10" s="86"/>
      <c r="B10" s="86"/>
      <c r="C10" s="86"/>
      <c r="D10" s="86"/>
      <c r="E10" s="86"/>
      <c r="F10" s="86"/>
      <c r="G10" s="86"/>
      <c r="H10" s="86"/>
      <c r="I10" s="86"/>
      <c r="J10" s="87"/>
      <c r="K10" s="119"/>
    </row>
    <row r="11" spans="1:11" x14ac:dyDescent="0.2">
      <c r="A11" s="86" t="s">
        <v>35</v>
      </c>
      <c r="B11" s="86"/>
      <c r="C11" s="86"/>
      <c r="D11" s="86"/>
      <c r="E11" s="86"/>
      <c r="F11" s="86"/>
      <c r="G11" s="86"/>
      <c r="H11" s="86"/>
      <c r="I11" s="86"/>
      <c r="J11" s="87"/>
      <c r="K11" s="119" t="e">
        <f>_xlfn.IFS('Classification Tool'!M31="N/A",0,'Classification Tool'!M31="Public",0,'Classification Tool'!M31="Internal",5,'Classification Tool'!M31="Confidential",11)</f>
        <v>#N/A</v>
      </c>
    </row>
    <row r="12" spans="1:11" x14ac:dyDescent="0.2">
      <c r="A12" s="86"/>
      <c r="B12" s="86"/>
      <c r="C12" s="86"/>
      <c r="D12" s="86"/>
      <c r="E12" s="86"/>
      <c r="F12" s="86"/>
      <c r="G12" s="86"/>
      <c r="H12" s="86"/>
      <c r="I12" s="86"/>
      <c r="J12" s="87"/>
      <c r="K12" s="119"/>
    </row>
    <row r="13" spans="1:11" x14ac:dyDescent="0.2">
      <c r="A13" s="107" t="s">
        <v>41</v>
      </c>
      <c r="B13" s="86"/>
      <c r="C13" s="86"/>
      <c r="D13" s="86"/>
      <c r="E13" s="86"/>
      <c r="F13" s="86"/>
      <c r="G13" s="86"/>
      <c r="H13" s="86"/>
      <c r="I13" s="86"/>
      <c r="J13" s="87"/>
      <c r="K13" s="119" t="e">
        <f>_xlfn.IFS('Classification Tool'!M34="n/a",0,'Classification Tool'!M34="no",0,'Classification Tool'!M34="yes",11)</f>
        <v>#N/A</v>
      </c>
    </row>
    <row r="14" spans="1:11" x14ac:dyDescent="0.2">
      <c r="A14" s="86"/>
      <c r="B14" s="86"/>
      <c r="C14" s="86"/>
      <c r="D14" s="86"/>
      <c r="E14" s="86"/>
      <c r="F14" s="86"/>
      <c r="G14" s="86"/>
      <c r="H14" s="86"/>
      <c r="I14" s="86"/>
      <c r="J14" s="87"/>
      <c r="K14" s="119"/>
    </row>
    <row r="15" spans="1:11" ht="15" customHeight="1" x14ac:dyDescent="0.2">
      <c r="A15" s="86" t="s">
        <v>36</v>
      </c>
      <c r="B15" s="86"/>
      <c r="C15" s="86"/>
      <c r="D15" s="86"/>
      <c r="E15" s="86"/>
      <c r="F15" s="86"/>
      <c r="G15" s="86"/>
      <c r="H15" s="86"/>
      <c r="I15" s="86"/>
      <c r="J15" s="86"/>
    </row>
    <row r="16" spans="1:11" ht="15" customHeight="1" x14ac:dyDescent="0.2">
      <c r="B16" s="86" t="s">
        <v>19</v>
      </c>
      <c r="C16" s="86"/>
      <c r="D16" s="3"/>
      <c r="K16" t="e">
        <f>_xlfn.IFS('Classification Tool'!G39="no",0,'Classification Tool'!G39="N/A",0,'Classification Tool'!G39="yes",11)</f>
        <v>#N/A</v>
      </c>
    </row>
    <row r="17" spans="2:11" x14ac:dyDescent="0.2">
      <c r="B17" s="86" t="s">
        <v>21</v>
      </c>
      <c r="C17" s="86"/>
      <c r="D17" s="3"/>
      <c r="K17" t="e">
        <f>_xlfn.IFS('Classification Tool'!G40="no",0,'Classification Tool'!G40="N/A",0,'Classification Tool'!G40="yes",11)</f>
        <v>#N/A</v>
      </c>
    </row>
    <row r="18" spans="2:11" x14ac:dyDescent="0.2">
      <c r="B18" s="86" t="s">
        <v>20</v>
      </c>
      <c r="C18" s="86"/>
      <c r="K18" t="e">
        <f>_xlfn.IFS('Classification Tool'!K39="no",0,'Classification Tool'!K39="N/A",0,'Classification Tool'!K39="yes",11)</f>
        <v>#N/A</v>
      </c>
    </row>
    <row r="19" spans="2:11" x14ac:dyDescent="0.2">
      <c r="B19" s="86" t="s">
        <v>22</v>
      </c>
      <c r="C19" s="86"/>
      <c r="K19" t="e">
        <f>_xlfn.IFS('Classification Tool'!K40="no",0,'Classification Tool'!K40="N/A",0,'Classification Tool'!K40="yes",11)</f>
        <v>#N/A</v>
      </c>
    </row>
    <row r="22" spans="2:11" x14ac:dyDescent="0.2">
      <c r="K22" t="e">
        <f>SUM(K7:K19)</f>
        <v>#N/A</v>
      </c>
    </row>
  </sheetData>
  <mergeCells count="13">
    <mergeCell ref="A15:J15"/>
    <mergeCell ref="B16:C16"/>
    <mergeCell ref="B18:C18"/>
    <mergeCell ref="B17:C17"/>
    <mergeCell ref="B19:C19"/>
    <mergeCell ref="A13:J14"/>
    <mergeCell ref="K13:K14"/>
    <mergeCell ref="A7:J8"/>
    <mergeCell ref="K7:K8"/>
    <mergeCell ref="A9:J10"/>
    <mergeCell ref="K9:K10"/>
    <mergeCell ref="A11:J12"/>
    <mergeCell ref="K11:K12"/>
  </mergeCells>
  <conditionalFormatting sqref="A7">
    <cfRule type="containsText" dxfId="9" priority="15" operator="containsText" text="Click here to enter a date. ">
      <formula>NOT(ISERROR(SEARCH("Click here to enter a date. ",A7)))</formula>
    </cfRule>
    <cfRule type="containsText" dxfId="8" priority="16" operator="containsText" text="Click here to enter text.">
      <formula>NOT(ISERROR(SEARCH("Click here to enter text.",A7)))</formula>
    </cfRule>
  </conditionalFormatting>
  <conditionalFormatting sqref="A9">
    <cfRule type="containsText" dxfId="7" priority="13" operator="containsText" text="Click here to enter a date. ">
      <formula>NOT(ISERROR(SEARCH("Click here to enter a date. ",A9)))</formula>
    </cfRule>
    <cfRule type="containsText" dxfId="6" priority="14" operator="containsText" text="Click here to enter text.">
      <formula>NOT(ISERROR(SEARCH("Click here to enter text.",A9)))</formula>
    </cfRule>
  </conditionalFormatting>
  <conditionalFormatting sqref="A11">
    <cfRule type="containsText" dxfId="5" priority="11" operator="containsText" text="Click here to enter a date. ">
      <formula>NOT(ISERROR(SEARCH("Click here to enter a date. ",A11)))</formula>
    </cfRule>
    <cfRule type="containsText" dxfId="4" priority="12" operator="containsText" text="Click here to enter text.">
      <formula>NOT(ISERROR(SEARCH("Click here to enter text.",A11)))</formula>
    </cfRule>
  </conditionalFormatting>
  <conditionalFormatting sqref="A15">
    <cfRule type="containsText" dxfId="3" priority="9" operator="containsText" text="Click here to enter a date. ">
      <formula>NOT(ISERROR(SEARCH("Click here to enter a date. ",A15)))</formula>
    </cfRule>
    <cfRule type="containsText" dxfId="2" priority="10" operator="containsText" text="Click here to enter text.">
      <formula>NOT(ISERROR(SEARCH("Click here to enter text.",A15)))</formula>
    </cfRule>
  </conditionalFormatting>
  <conditionalFormatting sqref="A13:J14">
    <cfRule type="containsText" dxfId="1" priority="1" operator="containsText" text="Click here to enter a date.">
      <formula>NOT(ISERROR(SEARCH("Click here to enter a date.",A13)))</formula>
    </cfRule>
    <cfRule type="containsText" dxfId="0" priority="2" operator="containsText" text="Click here to enter text.">
      <formula>NOT(ISERROR(SEARCH("Click here to enter text.",A13)))</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F3E382293BBF941B57457F8E3B74969" ma:contentTypeVersion="6" ma:contentTypeDescription="Create a new document." ma:contentTypeScope="" ma:versionID="2eb69b163e7d3c6adbd628ba4d43b334">
  <xsd:schema xmlns:xsd="http://www.w3.org/2001/XMLSchema" xmlns:xs="http://www.w3.org/2001/XMLSchema" xmlns:p="http://schemas.microsoft.com/office/2006/metadata/properties" xmlns:ns2="cb2f1755-a844-43d8-97cd-a47e3afad20b" xmlns:ns3="48132dfb-2a7a-42b8-9705-9f2ca23f34a7" targetNamespace="http://schemas.microsoft.com/office/2006/metadata/properties" ma:root="true" ma:fieldsID="f63ca2feae03424590cf39fa293e4305" ns2:_="" ns3:_="">
    <xsd:import namespace="cb2f1755-a844-43d8-97cd-a47e3afad20b"/>
    <xsd:import namespace="48132dfb-2a7a-42b8-9705-9f2ca23f34a7"/>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2f1755-a844-43d8-97cd-a47e3afad20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LastSharedByUser" ma:index="13" nillable="true" ma:displayName="Last Shared By User" ma:description="" ma:internalName="LastSharedByUser" ma:readOnly="true">
      <xsd:simpleType>
        <xsd:restriction base="dms:Note">
          <xsd:maxLength value="255"/>
        </xsd:restriction>
      </xsd:simpleType>
    </xsd:element>
    <xsd:element name="LastSharedByTime" ma:index="14"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8132dfb-2a7a-42b8-9705-9f2ca23f34a7" elementFormDefault="qualified">
    <xsd:import namespace="http://schemas.microsoft.com/office/2006/documentManagement/types"/>
    <xsd:import namespace="http://schemas.microsoft.com/office/infopath/2007/PartnerControls"/>
    <xsd:element name="MediaServiceMetadata" ma:index="15" nillable="true" ma:displayName="MediaServiceMetadata" ma:description="" ma:hidden="true" ma:internalName="MediaServiceMetadata" ma:readOnly="true">
      <xsd:simpleType>
        <xsd:restriction base="dms:Note"/>
      </xsd:simpleType>
    </xsd:element>
    <xsd:element name="MediaServiceFastMetadata" ma:index="16"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cb2f1755-a844-43d8-97cd-a47e3afad20b">RKV5Y5VHEFTU-1047527083-47</_dlc_DocId>
    <_dlc_DocIdUrl xmlns="cb2f1755-a844-43d8-97cd-a47e3afad20b">
      <Url>https://frsecure.sharepoint.com/teams/frsecure/security/VCISO/_layouts/15/DocIdRedir.aspx?ID=RKV5Y5VHEFTU-1047527083-47</Url>
      <Description>RKV5Y5VHEFTU-1047527083-47</Description>
    </_dlc_DocIdUrl>
  </documentManagement>
</p:properties>
</file>

<file path=customXml/itemProps1.xml><?xml version="1.0" encoding="utf-8"?>
<ds:datastoreItem xmlns:ds="http://schemas.openxmlformats.org/officeDocument/2006/customXml" ds:itemID="{C43AE8CD-553E-4194-B799-B08AAB693E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2f1755-a844-43d8-97cd-a47e3afad20b"/>
    <ds:schemaRef ds:uri="48132dfb-2a7a-42b8-9705-9f2ca23f34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4B3575-D4E4-46E8-856C-A8335D397918}">
  <ds:schemaRefs>
    <ds:schemaRef ds:uri="http://schemas.microsoft.com/sharepoint/events"/>
  </ds:schemaRefs>
</ds:datastoreItem>
</file>

<file path=customXml/itemProps3.xml><?xml version="1.0" encoding="utf-8"?>
<ds:datastoreItem xmlns:ds="http://schemas.openxmlformats.org/officeDocument/2006/customXml" ds:itemID="{8B35A2DD-9472-4BF0-B636-0B911C8DFAE5}">
  <ds:schemaRefs>
    <ds:schemaRef ds:uri="http://schemas.microsoft.com/sharepoint/v3/contenttype/forms"/>
  </ds:schemaRefs>
</ds:datastoreItem>
</file>

<file path=customXml/itemProps4.xml><?xml version="1.0" encoding="utf-8"?>
<ds:datastoreItem xmlns:ds="http://schemas.openxmlformats.org/officeDocument/2006/customXml" ds:itemID="{E7FDCE83-2207-402B-93C9-897AB2C4733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b2f1755-a844-43d8-97cd-a47e3afad20b"/>
    <ds:schemaRef ds:uri="http://purl.org/dc/elements/1.1/"/>
    <ds:schemaRef ds:uri="http://schemas.microsoft.com/office/2006/metadata/properties"/>
    <ds:schemaRef ds:uri="48132dfb-2a7a-42b8-9705-9f2ca23f34a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VRM - Vendor Classification</vt:lpstr>
      <vt:lpstr>Classification Tool</vt:lpstr>
      <vt:lpstr>Sheet2</vt:lpstr>
      <vt:lpstr>Scoring</vt:lpstr>
      <vt:lpstr>'Classification Tool'!Print_Area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 Nigh</dc:creator>
  <cp:lastModifiedBy>Microsoft Office User</cp:lastModifiedBy>
  <cp:lastPrinted>2016-09-21T17:59:52Z</cp:lastPrinted>
  <dcterms:created xsi:type="dcterms:W3CDTF">2016-08-30T16:11:03Z</dcterms:created>
  <dcterms:modified xsi:type="dcterms:W3CDTF">2020-06-25T15:21:13Z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0x0101001F3E382293BBF941B57457F8E3B74969</vt:lpwstr>
  </property>
  <property fmtid="{D5CDD505-2E9C-101B-9397-08002B2CF9AE}" pid="3" name="_dlc_DocIdItemGuid">
    <vt:lpwstr>13d6e6ff-f116-4718-a5ec-718ccd124e27</vt:lpwstr>
  </property>
</Properties>
</file>